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0" documentId="8_{E574A7EE-1637-4825-9FC9-07E7C62B85CB}" xr6:coauthVersionLast="47" xr6:coauthVersionMax="47" xr10:uidLastSave="{00000000-0000-0000-0000-000000000000}"/>
  <bookViews>
    <workbookView xWindow="30" yWindow="30" windowWidth="20460" windowHeight="10770" tabRatio="428" activeTab="2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Print_Area" localSheetId="0">DAILY!$A$1:$I$169</definedName>
    <definedName name="_xlnm.Print_Area" localSheetId="3">DEPARTURES!$A$2:$F$34</definedName>
    <definedName name="_xlnm.Print_Area" localSheetId="2">PORTLOG!$A$1:$G$9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<sst xmlns="http://schemas.openxmlformats.org/spreadsheetml/2006/main" count="1111" uniqueCount="440">
  <si>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</si>
  <si>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</si>
  <si>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</si>
  <si>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</si>
  <si>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</si>
  <si>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</si>
  <si>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</si>
  <si>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</si>
  <si>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</si>
  <si>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</si>
  <si>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</si>
  <si>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</si>
  <si>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</si>
  <si>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</si>
  <si>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</si>
  <si>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</si>
  <si>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</si>
  <si>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</si>
  <si>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</si>
  <si>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</si>
  <si>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</si>
  <si>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</si>
  <si>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</si>
  <si>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</si>
  <si>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</si>
  <si>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</si>
  <si>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</si>
  <si>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</si>
  <si>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</si>
  <si>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</si>
  <si>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</si>
  <si>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</si>
  <si>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</si>
  <si>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</si>
  <si>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T/B</t>
  </si>
  <si>
    <t>AGENT</t>
  </si>
  <si>
    <t>SEVEN SEAS VOYAGER</t>
  </si>
  <si>
    <t>207M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</si>
  <si>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</si>
  <si>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</si>
  <si>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</si>
  <si>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</si>
  <si>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</si>
  <si>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</si>
  <si>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</si>
  <si>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</si>
  <si>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</si>
  <si>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MACS</t>
  </si>
  <si>
    <t>294M</t>
  </si>
  <si>
    <t>181M</t>
  </si>
  <si>
    <t>26.02.2026</t>
  </si>
  <si>
    <t>EUROPA</t>
  </si>
  <si>
    <t>199M</t>
  </si>
  <si>
    <t>INCHCAPE</t>
  </si>
  <si>
    <t>LSS</t>
  </si>
  <si>
    <t>GAC</t>
  </si>
  <si>
    <t>GENERAL CARGO</t>
  </si>
  <si>
    <t>47</t>
  </si>
  <si>
    <t>GREY FOX</t>
  </si>
  <si>
    <t>170M</t>
  </si>
  <si>
    <t>26.01.2026</t>
  </si>
  <si>
    <t>SILVER MUSE</t>
  </si>
  <si>
    <t>213M</t>
  </si>
  <si>
    <t>F/V</t>
  </si>
  <si>
    <t>11.02.2026</t>
  </si>
  <si>
    <t>GRT</t>
  </si>
  <si>
    <t>LOA</t>
  </si>
  <si>
    <t>TYPE</t>
  </si>
  <si>
    <t>24.02.2026</t>
  </si>
  <si>
    <t>BULK</t>
  </si>
  <si>
    <t>BOLLORE</t>
  </si>
  <si>
    <t>180M</t>
  </si>
  <si>
    <t>249M</t>
  </si>
  <si>
    <t>RUN FU 8</t>
  </si>
  <si>
    <t>MAERSK CHAMBAL</t>
  </si>
  <si>
    <t>SIRENA</t>
  </si>
  <si>
    <t>SH DIANA</t>
  </si>
  <si>
    <t>125M</t>
  </si>
  <si>
    <t>08.02.2026</t>
  </si>
  <si>
    <t>10.01.2027</t>
  </si>
  <si>
    <t>CROWN PRINCESS</t>
  </si>
  <si>
    <t>QUEEN ANNE</t>
  </si>
  <si>
    <t>323M</t>
  </si>
  <si>
    <t>AIDAPRIMA</t>
  </si>
  <si>
    <t>300M</t>
  </si>
  <si>
    <t>PURPOSE OF CALL</t>
  </si>
  <si>
    <t>DEPARTURE DATE</t>
  </si>
  <si>
    <t xml:space="preserve">LE BOUGAINVILLE </t>
  </si>
  <si>
    <t>132M</t>
  </si>
  <si>
    <t>LE DUMONT D'URVILLE</t>
  </si>
  <si>
    <t>06.04.2026</t>
  </si>
  <si>
    <t>11.04.2026</t>
  </si>
  <si>
    <t>MEIN SCHIFF 6</t>
  </si>
  <si>
    <t>HEBRIDEAN SKY</t>
  </si>
  <si>
    <t>91M</t>
  </si>
  <si>
    <t>228M</t>
  </si>
  <si>
    <t>NOVASHIP</t>
  </si>
  <si>
    <t>C. STEINWEG MARINE</t>
  </si>
  <si>
    <t>14.03.2026</t>
  </si>
  <si>
    <t>MS HAMBURG</t>
  </si>
  <si>
    <t>144M</t>
  </si>
  <si>
    <t>MSC OPERA</t>
  </si>
  <si>
    <t>275M</t>
  </si>
  <si>
    <t>337M</t>
  </si>
  <si>
    <t>MEIN SCHIFF 4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</si>
  <si>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</si>
  <si>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</si>
  <si>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</si>
  <si>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</si>
  <si>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</si>
  <si>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</si>
  <si>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</si>
  <si>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>12.11.2026</t>
  </si>
  <si>
    <t>17.10.2026</t>
  </si>
  <si>
    <t xml:space="preserve">OMA </t>
  </si>
  <si>
    <t>30.03.2026</t>
  </si>
  <si>
    <t>TUG</t>
  </si>
  <si>
    <t>COSTA SMERELDA</t>
  </si>
  <si>
    <t>15.04.2026</t>
  </si>
  <si>
    <t>QUEEN MARY 2</t>
  </si>
  <si>
    <t>345M</t>
  </si>
  <si>
    <t>27.01.2026</t>
  </si>
  <si>
    <t>12.05.2026</t>
  </si>
  <si>
    <t>NORWEGIAN SUN</t>
  </si>
  <si>
    <t>258M</t>
  </si>
  <si>
    <t>05.05.2026</t>
  </si>
  <si>
    <t>AIDADIVA</t>
  </si>
  <si>
    <t>252M</t>
  </si>
  <si>
    <t>29.03.2026</t>
  </si>
  <si>
    <t>03.06.2026</t>
  </si>
  <si>
    <t>289M</t>
  </si>
  <si>
    <t>07.12.2026</t>
  </si>
  <si>
    <t>03.03.2027</t>
  </si>
  <si>
    <t>VIKING SKY</t>
  </si>
  <si>
    <t>EUROPA 2</t>
  </si>
  <si>
    <t>225M</t>
  </si>
  <si>
    <t>14.11.2026</t>
  </si>
  <si>
    <t>20.04.2027</t>
  </si>
  <si>
    <t>07.04.2026</t>
  </si>
  <si>
    <t>10.04.2027</t>
  </si>
  <si>
    <t>9A</t>
  </si>
  <si>
    <t>9B</t>
  </si>
  <si>
    <t>333M</t>
  </si>
  <si>
    <t>MEIN SCHIFF 5</t>
  </si>
  <si>
    <t>10.01.2026</t>
  </si>
  <si>
    <t>15.01.2026</t>
  </si>
  <si>
    <t>03.03.2026</t>
  </si>
  <si>
    <t>MS SIRENA</t>
  </si>
  <si>
    <t>11.05.2026</t>
  </si>
  <si>
    <t>SEVEN SEAS MARINER</t>
  </si>
  <si>
    <t>216M</t>
  </si>
  <si>
    <t>SEVEN SEAS NAVIGATOR</t>
  </si>
  <si>
    <t>173M</t>
  </si>
  <si>
    <t>SEVEN SEAS SUN</t>
  </si>
  <si>
    <t>171M</t>
  </si>
  <si>
    <t>29.11.2026</t>
  </si>
  <si>
    <t>14.06.2026</t>
  </si>
  <si>
    <t>03.04.2026</t>
  </si>
  <si>
    <t>REGATTA</t>
  </si>
  <si>
    <t>01.10.2026</t>
  </si>
  <si>
    <t>12.05.2027</t>
  </si>
  <si>
    <t>VISTA</t>
  </si>
  <si>
    <t>242M</t>
  </si>
  <si>
    <t>22.11.2026</t>
  </si>
  <si>
    <t>27.03.2027</t>
  </si>
  <si>
    <t>COSTA DELIZIOSA</t>
  </si>
  <si>
    <t>NEKKOV</t>
  </si>
  <si>
    <t>04.06.2026</t>
  </si>
  <si>
    <t>290M</t>
  </si>
  <si>
    <t>05.11.2026</t>
  </si>
  <si>
    <t>MEIN SCHIFF FLOW</t>
  </si>
  <si>
    <t>10.11.2026</t>
  </si>
  <si>
    <t>04.05.2027</t>
  </si>
  <si>
    <t>159 000</t>
  </si>
  <si>
    <t>21.04.2027</t>
  </si>
  <si>
    <t xml:space="preserve">COSTA SMERALDA </t>
  </si>
  <si>
    <t>377M</t>
  </si>
  <si>
    <t>14.04.2026</t>
  </si>
  <si>
    <t>07.06.2026</t>
  </si>
  <si>
    <t>01.04.2026</t>
  </si>
  <si>
    <t>YVONNE</t>
  </si>
  <si>
    <t>26.04.2027</t>
  </si>
  <si>
    <t>08.05.2026</t>
  </si>
  <si>
    <t>193M</t>
  </si>
  <si>
    <t>AZAMARA JOURNEY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</si>
  <si>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</si>
  <si>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</si>
  <si>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</si>
  <si>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</si>
  <si>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</si>
  <si>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</si>
  <si>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</si>
  <si>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</si>
  <si>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</si>
  <si>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</si>
  <si>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</si>
  <si>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22.04.2028</t>
  </si>
  <si>
    <t>12.04.2028</t>
  </si>
  <si>
    <t>17.04.2028</t>
  </si>
  <si>
    <t>TIME</t>
  </si>
  <si>
    <t>21.11.2027</t>
  </si>
  <si>
    <t>NMT</t>
  </si>
  <si>
    <t>19.11.2027</t>
  </si>
  <si>
    <t>MEIN SCHIFF 3</t>
  </si>
  <si>
    <t>15.04.2028</t>
  </si>
  <si>
    <t>15.11.2027</t>
  </si>
  <si>
    <t>HANSEATIC NATURE</t>
  </si>
  <si>
    <t>08.01.2028</t>
  </si>
  <si>
    <t>14.07.2026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</si>
  <si>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</si>
  <si>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</si>
  <si>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</si>
  <si>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</si>
  <si>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</si>
  <si>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</si>
  <si>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</si>
  <si>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</si>
  <si>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</si>
  <si>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07.05.2026</t>
  </si>
  <si>
    <t>05.04.2026</t>
  </si>
  <si>
    <t>SILVER WIND</t>
  </si>
  <si>
    <t>163M</t>
  </si>
  <si>
    <t xml:space="preserve">MACS </t>
  </si>
  <si>
    <t>27.05.2028</t>
  </si>
  <si>
    <t xml:space="preserve">EUROPA </t>
  </si>
  <si>
    <t>AIDABLU</t>
  </si>
  <si>
    <t>254M</t>
  </si>
  <si>
    <t>COMET</t>
  </si>
  <si>
    <t>RO RO</t>
  </si>
  <si>
    <t>POLAR STERN</t>
  </si>
  <si>
    <t>118M</t>
  </si>
  <si>
    <t>RESEARCH</t>
  </si>
  <si>
    <t>UNIATLANTICO</t>
  </si>
  <si>
    <t>MSC NILA II</t>
  </si>
  <si>
    <t>188M</t>
  </si>
  <si>
    <t>MSC MELTEMI III</t>
  </si>
  <si>
    <t>MSC SHEFFIELD III</t>
  </si>
  <si>
    <t>210M</t>
  </si>
  <si>
    <t>06.07.2027</t>
  </si>
  <si>
    <t>21.06.2027</t>
  </si>
  <si>
    <t>MEINSCHIFF 6</t>
  </si>
  <si>
    <t>WBS (FATIMA)</t>
  </si>
  <si>
    <t>24.07.2025</t>
  </si>
  <si>
    <t>ETA DATE</t>
  </si>
  <si>
    <t>DATE NOMINATED</t>
  </si>
  <si>
    <t>29.10.2028</t>
  </si>
  <si>
    <t>CONTAINERS</t>
  </si>
  <si>
    <t>06.08.2025</t>
  </si>
  <si>
    <t>MAERSK AVON</t>
  </si>
  <si>
    <t>155M</t>
  </si>
  <si>
    <t>01.08.2025</t>
  </si>
  <si>
    <t>KERASIA S</t>
  </si>
  <si>
    <t>177M</t>
  </si>
  <si>
    <t>SWIFT ACE</t>
  </si>
  <si>
    <t>HELIOS RAY</t>
  </si>
  <si>
    <t>04.08.2025</t>
  </si>
  <si>
    <t>CRYSTAL SYMPHONY</t>
  </si>
  <si>
    <t>08.08.2025</t>
  </si>
  <si>
    <t>MAERSK SOFIA</t>
  </si>
  <si>
    <t>335M</t>
  </si>
  <si>
    <t>MAERSK ANTWERP</t>
  </si>
  <si>
    <t>MAERSK SHEERNESS</t>
  </si>
  <si>
    <t>MAERSK REGENSBURG</t>
  </si>
  <si>
    <t>148M</t>
  </si>
  <si>
    <t>MAERSK AMAZON</t>
  </si>
  <si>
    <t>334M</t>
  </si>
  <si>
    <t>EME</t>
  </si>
  <si>
    <t>26.12.2026</t>
  </si>
  <si>
    <t>11.08.2025</t>
  </si>
  <si>
    <t>MSC ANA CAMILA III</t>
  </si>
  <si>
    <t>208M</t>
  </si>
  <si>
    <t>237M</t>
  </si>
  <si>
    <t>MSC GRETA III</t>
  </si>
  <si>
    <t>211M</t>
  </si>
  <si>
    <t>MSC MANDY III</t>
  </si>
  <si>
    <t>MSC SURABAYA VIII</t>
  </si>
  <si>
    <t>MSC NEDERLAND III</t>
  </si>
  <si>
    <t>314M</t>
  </si>
  <si>
    <t>MSC SHREYA B</t>
  </si>
  <si>
    <t>330M</t>
  </si>
  <si>
    <t>MSC CARLOTTA</t>
  </si>
  <si>
    <t>DESERT JEWEL</t>
  </si>
  <si>
    <t>105M</t>
  </si>
  <si>
    <t>MSC SHAY</t>
  </si>
  <si>
    <t>340M</t>
  </si>
  <si>
    <t>C. HAMBURG</t>
  </si>
  <si>
    <t>SOLANJO</t>
  </si>
  <si>
    <t>68M</t>
  </si>
  <si>
    <t>PANAFRICA</t>
  </si>
  <si>
    <t>06.11.2026</t>
  </si>
  <si>
    <t>18.08.2025</t>
  </si>
  <si>
    <t>CORAL PRINCESS</t>
  </si>
  <si>
    <t>20.08.2025</t>
  </si>
  <si>
    <t>MSC TAURUS VII</t>
  </si>
  <si>
    <t>NSS (GERRY)</t>
  </si>
  <si>
    <t xml:space="preserve">N/A </t>
  </si>
  <si>
    <t>184M</t>
  </si>
  <si>
    <t>GREEN MOUNTAIN</t>
  </si>
  <si>
    <t xml:space="preserve">LILAC ROLLER </t>
  </si>
  <si>
    <t>27.08.2025</t>
  </si>
  <si>
    <t>22.08.2025</t>
  </si>
  <si>
    <t xml:space="preserve">DP GEO STAR    C/R </t>
  </si>
  <si>
    <t>30.04.2026</t>
  </si>
  <si>
    <t xml:space="preserve">MSC MAGNIFICA </t>
  </si>
  <si>
    <t xml:space="preserve">MEL GRACE </t>
  </si>
  <si>
    <t xml:space="preserve">VOYAGER OF THE SEAS </t>
  </si>
  <si>
    <t>138 194</t>
  </si>
  <si>
    <t>311M</t>
  </si>
  <si>
    <t xml:space="preserve">TBA </t>
  </si>
  <si>
    <t>C.STEINWEG</t>
  </si>
  <si>
    <t>29.08.2025</t>
  </si>
  <si>
    <t>22.05.2028</t>
  </si>
  <si>
    <t>36/46</t>
  </si>
  <si>
    <t>NAVI MOON</t>
  </si>
  <si>
    <t>176M</t>
  </si>
  <si>
    <t>UNISTREAM</t>
  </si>
  <si>
    <t>133M</t>
  </si>
  <si>
    <t xml:space="preserve">CFS </t>
  </si>
  <si>
    <t xml:space="preserve">COSCO KOREA </t>
  </si>
  <si>
    <t xml:space="preserve">OLS </t>
  </si>
  <si>
    <t>MOODKA NAREE</t>
  </si>
  <si>
    <t>179M</t>
  </si>
  <si>
    <t>03.09.2025</t>
  </si>
  <si>
    <t>01.09.2025</t>
  </si>
  <si>
    <t>JIN YUAN LING</t>
  </si>
  <si>
    <t>178M</t>
  </si>
  <si>
    <t>NORTH OCEAN 102</t>
  </si>
  <si>
    <t>134M</t>
  </si>
  <si>
    <t>ALBERTITO</t>
  </si>
  <si>
    <t>08.04.2028</t>
  </si>
  <si>
    <t>153M</t>
  </si>
  <si>
    <t>MARLON</t>
  </si>
  <si>
    <t>130M</t>
  </si>
  <si>
    <t>BBC CORAL</t>
  </si>
  <si>
    <t>1/13</t>
  </si>
  <si>
    <t>DESERT RUBY</t>
  </si>
  <si>
    <t xml:space="preserve">KATANGA </t>
  </si>
  <si>
    <t>119M</t>
  </si>
  <si>
    <t>08.09.2025</t>
  </si>
  <si>
    <t>REPAIRS</t>
  </si>
  <si>
    <t>10.09.2025</t>
  </si>
  <si>
    <t>KOUROS GLORY  C/R</t>
  </si>
  <si>
    <t>DIS FERTILIZER (BAGGING PLANT)</t>
  </si>
  <si>
    <t>WBS (FATIAM)</t>
  </si>
  <si>
    <t>NAMSOV</t>
  </si>
  <si>
    <t>JUPITER 1  C/R</t>
  </si>
  <si>
    <t>LOAD TECHNICAL SUPPLIES</t>
  </si>
  <si>
    <t>3 SD 07:00/19:00</t>
  </si>
  <si>
    <t>12.09.2025</t>
  </si>
  <si>
    <t>WESTERN DONCASTER</t>
  </si>
  <si>
    <t>DALARNA</t>
  </si>
  <si>
    <t>SILVER ENDEAVOUR</t>
  </si>
  <si>
    <t>165M</t>
  </si>
  <si>
    <t>FAITH</t>
  </si>
  <si>
    <t>AMAPOLA</t>
  </si>
  <si>
    <t>MSC SARA ELENA</t>
  </si>
  <si>
    <t>MSC BIANCA</t>
  </si>
  <si>
    <t>313M</t>
  </si>
  <si>
    <t>SEVEN BOREALIS</t>
  </si>
  <si>
    <t>182M</t>
  </si>
  <si>
    <t>PIPE LAYER</t>
  </si>
  <si>
    <t>SL AFRICA</t>
  </si>
  <si>
    <t>33M</t>
  </si>
  <si>
    <t>TLC</t>
  </si>
  <si>
    <t>HANOVER EXPRESS</t>
  </si>
  <si>
    <t>AM PARADISE</t>
  </si>
  <si>
    <t>72M</t>
  </si>
  <si>
    <t>IKUCHI ISLAND</t>
  </si>
  <si>
    <t>11/36</t>
  </si>
  <si>
    <t>3 STS 15:00/23:00</t>
  </si>
  <si>
    <t>AFRICAN BLUE CRANE  S/S</t>
  </si>
  <si>
    <t>15/28</t>
  </si>
  <si>
    <t>LOAD BULK SALT</t>
  </si>
  <si>
    <t>1 MC 10:00</t>
  </si>
  <si>
    <t>16.09.2025</t>
  </si>
  <si>
    <t>17.09.2025</t>
  </si>
  <si>
    <t>18.09.2025</t>
  </si>
  <si>
    <t>MSC</t>
  </si>
  <si>
    <t>MSC MANDY III  P/S</t>
  </si>
  <si>
    <t>11/30</t>
  </si>
  <si>
    <t>FAITH  C/R</t>
  </si>
  <si>
    <t>64/77</t>
  </si>
  <si>
    <t>LOAD ZINC CONCENTRATES</t>
  </si>
  <si>
    <t>LION  P/S</t>
  </si>
  <si>
    <t>N/A</t>
  </si>
  <si>
    <t>DIS PETROLEUM PRODUCTS</t>
  </si>
  <si>
    <t>PACIFIC LEADER  P/S</t>
  </si>
  <si>
    <t>77/86</t>
  </si>
  <si>
    <t>PROJECT CARGO</t>
  </si>
  <si>
    <t>LAUNCH FANNING TIDE</t>
  </si>
  <si>
    <t>KATANGA  C/R</t>
  </si>
  <si>
    <t>28/38</t>
  </si>
  <si>
    <t>FF, CARTONS, BSW, REPAIRS</t>
  </si>
  <si>
    <t>22.09.2025</t>
  </si>
  <si>
    <t>CARAPAU I</t>
  </si>
  <si>
    <t>CARAPAU FISHING</t>
  </si>
  <si>
    <t>CARAPAU I  C/R</t>
  </si>
  <si>
    <t>1 MC 08:00</t>
  </si>
  <si>
    <t>21.09.2025</t>
  </si>
  <si>
    <t>20.09.2025</t>
  </si>
  <si>
    <t>19.09.2025</t>
  </si>
  <si>
    <t>3 MC 07:00/19:00</t>
  </si>
  <si>
    <t>LAUNCH WEST GEMINI</t>
  </si>
  <si>
    <t>2 SD 07:00/19:00</t>
  </si>
  <si>
    <t>17.01.2028</t>
  </si>
  <si>
    <t>MS ARTANIA</t>
  </si>
  <si>
    <t>230M</t>
  </si>
  <si>
    <t>TYNDALL</t>
  </si>
  <si>
    <t>PACIFIC HERON</t>
  </si>
  <si>
    <t>88M</t>
  </si>
  <si>
    <t>AMELIA</t>
  </si>
  <si>
    <t>63M</t>
  </si>
  <si>
    <t>CL HEIDI</t>
  </si>
  <si>
    <t>LUANDA EXPRESS</t>
  </si>
  <si>
    <t>RT CHAMPION  C/R</t>
  </si>
  <si>
    <t>NORTH OCEAN  C/R</t>
  </si>
  <si>
    <t>NORTH OCEAN 102  C/R</t>
  </si>
  <si>
    <t>CREW CHANGE, SPARES, SURVEYS</t>
  </si>
  <si>
    <t>54/63</t>
  </si>
  <si>
    <t>LOAD CARTONS, BSW</t>
  </si>
  <si>
    <t>MEL GRACE  S/S</t>
  </si>
  <si>
    <t>13/25</t>
  </si>
  <si>
    <t>DIS BULK WHEAT</t>
  </si>
  <si>
    <t>51/54</t>
  </si>
  <si>
    <t>49/51</t>
  </si>
  <si>
    <t>LAUNCH KAMOME VICTORIA</t>
  </si>
  <si>
    <t>51/53</t>
  </si>
  <si>
    <t xml:space="preserve">BELT 07:00/19:00 </t>
  </si>
  <si>
    <t>2 SD 07:00/1 NMC 19:00</t>
  </si>
  <si>
    <t>1 MC 07:00/19:00</t>
  </si>
  <si>
    <t>1 NMC 07:00</t>
  </si>
  <si>
    <t>1 MC 09:00</t>
  </si>
  <si>
    <t>3 STS 07:00/15:00/23:00</t>
  </si>
  <si>
    <t>3 STS 07:00/15:00 (PROV)</t>
  </si>
  <si>
    <t>COSCO KOREA  P/S</t>
  </si>
  <si>
    <t>1 NMC 1 SD 07:00/19:00</t>
  </si>
  <si>
    <t>1 SD 09:00</t>
  </si>
  <si>
    <t>TBA</t>
  </si>
  <si>
    <t>BELT 07:00/19:00 (PROV)</t>
  </si>
  <si>
    <t>1 MC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</si>
</sst>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1" fillId="0" borderId="0" xfId="0" applyFont="1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0" fontId="17" fillId="0" borderId="0" xfId="0" applyFont="1"/>
    <xf numFmtId="167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7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3" borderId="2" xfId="0" applyFont="1" applyFill="1" applyBorder="1"/>
    <xf numFmtId="0" fontId="6" fillId="0" borderId="3" xfId="0" applyFont="1" applyBorder="1"/>
    <xf numFmtId="0" fontId="18" fillId="0" borderId="16" xfId="0" applyFont="1" applyBorder="1"/>
    <xf numFmtId="0" fontId="1" fillId="2" borderId="5" xfId="0" applyFont="1" applyFill="1" applyBorder="1"/>
    <xf numFmtId="0" fontId="5" fillId="2" borderId="0" xfId="0" applyFont="1" applyFill="1"/>
    <xf numFmtId="0" fontId="1" fillId="0" borderId="5" xfId="0" applyFont="1" applyBorder="1"/>
    <xf numFmtId="0" fontId="1" fillId="0" borderId="19" xfId="0" applyFont="1" applyBorder="1"/>
    <xf numFmtId="0" fontId="6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6" fillId="0" borderId="21" xfId="0" applyFont="1" applyBorder="1"/>
    <xf numFmtId="0" fontId="8" fillId="0" borderId="23" xfId="0" applyFont="1" applyBorder="1"/>
    <xf numFmtId="0" fontId="8" fillId="0" borderId="24" xfId="0" applyFont="1" applyBorder="1"/>
    <xf numFmtId="14" fontId="16" fillId="0" borderId="16" xfId="0" applyNumberFormat="1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/>
    </xf>
    <xf numFmtId="0" fontId="6" fillId="0" borderId="25" xfId="0" applyFont="1" applyBorder="1"/>
    <xf numFmtId="0" fontId="1" fillId="2" borderId="19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6" fontId="15" fillId="0" borderId="6" xfId="0" applyNumberFormat="1" applyFont="1" applyBorder="1" applyAlignment="1">
      <alignment horizontal="center"/>
    </xf>
    <xf numFmtId="0" fontId="1" fillId="0" borderId="23" xfId="0" applyFont="1" applyBorder="1"/>
    <xf numFmtId="0" fontId="6" fillId="0" borderId="23" xfId="0" applyFont="1" applyBorder="1"/>
    <xf numFmtId="0" fontId="6" fillId="5" borderId="2" xfId="0" applyFont="1" applyFill="1" applyBorder="1"/>
    <xf numFmtId="0" fontId="18" fillId="0" borderId="17" xfId="0" applyFont="1" applyBorder="1" applyAlignment="1">
      <alignment horizontal="center"/>
    </xf>
    <xf numFmtId="167" fontId="16" fillId="0" borderId="17" xfId="0" applyNumberFormat="1" applyFont="1" applyBorder="1" applyAlignment="1">
      <alignment horizontal="center"/>
    </xf>
    <xf numFmtId="14" fontId="16" fillId="0" borderId="17" xfId="0" applyNumberFormat="1" applyFont="1" applyBorder="1" applyAlignment="1">
      <alignment horizontal="center"/>
    </xf>
    <xf numFmtId="0" fontId="16" fillId="0" borderId="27" xfId="0" applyFont="1" applyBorder="1"/>
    <xf numFmtId="0" fontId="16" fillId="0" borderId="28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27" xfId="0" applyFont="1" applyBorder="1"/>
    <xf numFmtId="0" fontId="18" fillId="0" borderId="28" xfId="0" applyFont="1" applyBorder="1"/>
    <xf numFmtId="0" fontId="16" fillId="0" borderId="0" xfId="0" applyFont="1"/>
    <xf numFmtId="0" fontId="1" fillId="6" borderId="0" xfId="0" applyFont="1" applyFill="1"/>
    <xf numFmtId="0" fontId="7" fillId="3" borderId="3" xfId="0" applyFont="1" applyFill="1" applyBorder="1" applyAlignment="1">
      <alignment horizontal="center" vertical="center"/>
    </xf>
    <xf numFmtId="0" fontId="16" fillId="0" borderId="2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68" fontId="19" fillId="0" borderId="14" xfId="0" applyNumberFormat="1" applyFont="1" applyBorder="1" applyAlignment="1">
      <alignment horizontal="center"/>
    </xf>
    <xf numFmtId="0" fontId="18" fillId="0" borderId="23" xfId="0" applyFont="1" applyBorder="1"/>
    <xf numFmtId="0" fontId="22" fillId="0" borderId="0" xfId="0" applyFont="1"/>
    <xf numFmtId="0" fontId="21" fillId="0" borderId="0" xfId="0" applyFont="1"/>
    <xf numFmtId="0" fontId="7" fillId="0" borderId="2" xfId="0" applyFont="1" applyBorder="1"/>
    <xf numFmtId="0" fontId="22" fillId="0" borderId="2" xfId="0" applyFont="1" applyBorder="1"/>
    <xf numFmtId="0" fontId="2" fillId="0" borderId="0" xfId="0" applyFont="1"/>
    <xf numFmtId="0" fontId="1" fillId="6" borderId="2" xfId="0" applyFont="1" applyFill="1" applyBorder="1"/>
    <xf numFmtId="49" fontId="18" fillId="0" borderId="16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167" fontId="18" fillId="0" borderId="31" xfId="0" applyNumberFormat="1" applyFont="1" applyBorder="1" applyAlignment="1">
      <alignment horizontal="center"/>
    </xf>
    <xf numFmtId="14" fontId="18" fillId="0" borderId="27" xfId="0" applyNumberFormat="1" applyFont="1" applyBorder="1"/>
    <xf numFmtId="49" fontId="18" fillId="0" borderId="33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0" fontId="12" fillId="0" borderId="8" xfId="0" applyFont="1" applyBorder="1"/>
    <xf numFmtId="164" fontId="15" fillId="4" borderId="9" xfId="0" applyNumberFormat="1" applyFont="1" applyFill="1" applyBorder="1" applyAlignment="1">
      <alignment horizontal="center"/>
    </xf>
    <xf numFmtId="0" fontId="12" fillId="0" borderId="10" xfId="0" applyFont="1" applyBorder="1"/>
    <xf numFmtId="165" fontId="15" fillId="0" borderId="4" xfId="0" applyNumberFormat="1" applyFont="1" applyBorder="1" applyAlignment="1">
      <alignment horizontal="center"/>
    </xf>
    <xf numFmtId="0" fontId="12" fillId="7" borderId="34" xfId="0" applyFont="1" applyFill="1" applyBorder="1"/>
    <xf numFmtId="0" fontId="14" fillId="7" borderId="35" xfId="0" quotePrefix="1" applyFont="1" applyFill="1" applyBorder="1"/>
    <xf numFmtId="0" fontId="14" fillId="7" borderId="35" xfId="0" applyFont="1" applyFill="1" applyBorder="1"/>
    <xf numFmtId="0" fontId="15" fillId="7" borderId="35" xfId="0" applyFont="1" applyFill="1" applyBorder="1" applyAlignment="1">
      <alignment horizontal="center"/>
    </xf>
    <xf numFmtId="164" fontId="15" fillId="7" borderId="35" xfId="0" applyNumberFormat="1" applyFont="1" applyFill="1" applyBorder="1"/>
    <xf numFmtId="164" fontId="15" fillId="7" borderId="36" xfId="0" applyNumberFormat="1" applyFont="1" applyFill="1" applyBorder="1"/>
    <xf numFmtId="0" fontId="15" fillId="7" borderId="12" xfId="0" quotePrefix="1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164" fontId="15" fillId="7" borderId="12" xfId="0" applyNumberFormat="1" applyFont="1" applyFill="1" applyBorder="1" applyAlignment="1">
      <alignment horizontal="center"/>
    </xf>
    <xf numFmtId="165" fontId="15" fillId="7" borderId="12" xfId="0" applyNumberFormat="1" applyFont="1" applyFill="1" applyBorder="1" applyAlignment="1">
      <alignment horizontal="center"/>
    </xf>
    <xf numFmtId="165" fontId="15" fillId="7" borderId="32" xfId="0" applyNumberFormat="1" applyFont="1" applyFill="1" applyBorder="1" applyAlignment="1">
      <alignment horizontal="center"/>
    </xf>
    <xf numFmtId="0" fontId="23" fillId="7" borderId="37" xfId="0" applyFont="1" applyFill="1" applyBorder="1"/>
    <xf numFmtId="0" fontId="0" fillId="7" borderId="8" xfId="0" applyFill="1" applyBorder="1"/>
    <xf numFmtId="164" fontId="15" fillId="7" borderId="6" xfId="0" applyNumberFormat="1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164" fontId="15" fillId="7" borderId="9" xfId="0" applyNumberFormat="1" applyFont="1" applyFill="1" applyBorder="1" applyAlignment="1">
      <alignment horizontal="center"/>
    </xf>
    <xf numFmtId="0" fontId="0" fillId="7" borderId="37" xfId="0" applyFill="1" applyBorder="1"/>
    <xf numFmtId="166" fontId="15" fillId="7" borderId="12" xfId="0" applyNumberFormat="1" applyFont="1" applyFill="1" applyBorder="1" applyAlignment="1">
      <alignment horizontal="center"/>
    </xf>
    <xf numFmtId="164" fontId="15" fillId="7" borderId="32" xfId="0" applyNumberFormat="1" applyFont="1" applyFill="1" applyBorder="1" applyAlignment="1">
      <alignment horizontal="center"/>
    </xf>
    <xf numFmtId="0" fontId="23" fillId="0" borderId="8" xfId="0" applyFont="1" applyBorder="1"/>
    <xf numFmtId="0" fontId="25" fillId="0" borderId="8" xfId="0" applyFont="1" applyBorder="1"/>
    <xf numFmtId="0" fontId="26" fillId="0" borderId="8" xfId="0" applyFont="1" applyBorder="1"/>
    <xf numFmtId="0" fontId="23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49" fontId="7" fillId="0" borderId="2" xfId="0" applyNumberFormat="1" applyFont="1" applyBorder="1" applyAlignment="1">
      <alignment horizontal="center" vertical="center"/>
    </xf>
    <xf numFmtId="167" fontId="18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D731"/>
      <color rgb="FFFBBDF2"/>
      <color rgb="FFAF1186"/>
      <color rgb="FFFF0066"/>
      <color rgb="FFFF3399"/>
      <color rgb="FF3027A5"/>
      <color rgb="FF927680"/>
      <color rgb="FF0066FF"/>
      <color rgb="FF1CECE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12057</xdr:colOff>
      <xdr:row>2</xdr:row>
      <xdr:rowOff>0</xdr:rowOff>
    </xdr:from>
    <xdr:to>
      <xdr:col>101</xdr:col>
      <xdr:colOff>2531</xdr:colOff>
      <xdr:row>2</xdr:row>
      <xdr:rowOff>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 bwMode="auto">
        <a:xfrm rot="10800000" flipH="1" flipV="1">
          <a:off x="20098601" y="518272"/>
          <a:ext cx="1881467" cy="16948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17/09 @ 20:00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10948</xdr:colOff>
      <xdr:row>2</xdr:row>
      <xdr:rowOff>1</xdr:rowOff>
    </xdr:from>
    <xdr:to>
      <xdr:col>101</xdr:col>
      <xdr:colOff>11378</xdr:colOff>
      <xdr:row>23</xdr:row>
      <xdr:rowOff>0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 rot="10800000" flipH="1" flipV="1">
          <a:off x="19882069" y="525518"/>
          <a:ext cx="1861637" cy="2923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30/03 @ 07:00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25792</xdr:colOff>
      <xdr:row>2</xdr:row>
      <xdr:rowOff>1</xdr:rowOff>
    </xdr:from>
    <xdr:to>
      <xdr:col>100</xdr:col>
      <xdr:colOff>203623</xdr:colOff>
      <xdr:row>23</xdr:row>
      <xdr:rowOff>0</xdr:rowOff>
    </xdr:to>
    <xdr:sp macro="" textlink="">
      <xdr:nvSpPr>
        <xdr:cNvPr id="42" name="Pentagon 25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 rot="10800000" flipH="1" flipV="1">
          <a:off x="20150407" y="525097"/>
          <a:ext cx="1826389" cy="1746250"/>
        </a:xfrm>
        <a:prstGeom prst="homePlate">
          <a:avLst>
            <a:gd name="adj" fmla="val 31847"/>
          </a:avLst>
        </a:prstGeom>
        <a:solidFill>
          <a:srgbClr val="DB3A1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22/05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92</xdr:col>
      <xdr:colOff>13448</xdr:colOff>
      <xdr:row>2</xdr:row>
      <xdr:rowOff>0</xdr:rowOff>
    </xdr:from>
    <xdr:to>
      <xdr:col>101</xdr:col>
      <xdr:colOff>34622</xdr:colOff>
      <xdr:row>23</xdr:row>
      <xdr:rowOff>0</xdr:rowOff>
    </xdr:to>
    <xdr:sp macro="" textlink="">
      <xdr:nvSpPr>
        <xdr:cNvPr id="130" name="Pentagon 25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 bwMode="auto">
        <a:xfrm rot="10800000" flipH="1" flipV="1">
          <a:off x="19863548" y="523875"/>
          <a:ext cx="1878549" cy="26955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600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92</xdr:col>
      <xdr:colOff>25604</xdr:colOff>
      <xdr:row>2</xdr:row>
      <xdr:rowOff>0</xdr:rowOff>
    </xdr:from>
    <xdr:to>
      <xdr:col>101</xdr:col>
      <xdr:colOff>38100</xdr:colOff>
      <xdr:row>23</xdr:row>
      <xdr:rowOff>0</xdr:rowOff>
    </xdr:to>
    <xdr:sp macro="" textlink="">
      <xdr:nvSpPr>
        <xdr:cNvPr id="138" name="Pentagon 250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 bwMode="auto">
        <a:xfrm rot="10800000" flipH="1" flipV="1">
          <a:off x="19863004" y="533400"/>
          <a:ext cx="1853996" cy="1574800"/>
        </a:xfrm>
        <a:prstGeom prst="homePlate">
          <a:avLst>
            <a:gd name="adj" fmla="val 31847"/>
          </a:avLst>
        </a:prstGeom>
        <a:solidFill>
          <a:srgbClr val="DB3A1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92</xdr:col>
      <xdr:colOff>38100</xdr:colOff>
      <xdr:row>2</xdr:row>
      <xdr:rowOff>1</xdr:rowOff>
    </xdr:from>
    <xdr:to>
      <xdr:col>101</xdr:col>
      <xdr:colOff>12700</xdr:colOff>
      <xdr:row>23</xdr:row>
      <xdr:rowOff>0</xdr:rowOff>
    </xdr:to>
    <xdr:sp macro="" textlink="">
      <xdr:nvSpPr>
        <xdr:cNvPr id="236" name="Pentagon 250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 bwMode="auto">
        <a:xfrm rot="10800000" flipH="1" flipV="1">
          <a:off x="19875500" y="533401"/>
          <a:ext cx="1816100" cy="1524000"/>
        </a:xfrm>
        <a:prstGeom prst="homePlate">
          <a:avLst>
            <a:gd name="adj" fmla="val 31847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16/12  @ 12:00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CARTONS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92</xdr:col>
      <xdr:colOff>25084</xdr:colOff>
      <xdr:row>2</xdr:row>
      <xdr:rowOff>0</xdr:rowOff>
    </xdr:from>
    <xdr:to>
      <xdr:col>100</xdr:col>
      <xdr:colOff>208171</xdr:colOff>
      <xdr:row>23</xdr:row>
      <xdr:rowOff>0</xdr:rowOff>
    </xdr:to>
    <xdr:sp macro="" textlink="">
      <xdr:nvSpPr>
        <xdr:cNvPr id="290" name="Pentagon 250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/>
      </xdr:nvSpPr>
      <xdr:spPr bwMode="auto">
        <a:xfrm rot="10800000" flipH="1" flipV="1">
          <a:off x="19864962" y="534329"/>
          <a:ext cx="1832538" cy="248579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27/03 @ 15:00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92</xdr:col>
      <xdr:colOff>14568</xdr:colOff>
      <xdr:row>2</xdr:row>
      <xdr:rowOff>0</xdr:rowOff>
    </xdr:from>
    <xdr:to>
      <xdr:col>101</xdr:col>
      <xdr:colOff>36798</xdr:colOff>
      <xdr:row>23</xdr:row>
      <xdr:rowOff>0</xdr:rowOff>
    </xdr:to>
    <xdr:sp macro="" textlink="">
      <xdr:nvSpPr>
        <xdr:cNvPr id="219" name="Pentagon 250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 bwMode="auto">
        <a:xfrm rot="10800000" flipH="1" flipV="1">
          <a:off x="19729103" y="531628"/>
          <a:ext cx="1882928" cy="105218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30/04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92</xdr:col>
      <xdr:colOff>8861</xdr:colOff>
      <xdr:row>2</xdr:row>
      <xdr:rowOff>1</xdr:rowOff>
    </xdr:from>
    <xdr:to>
      <xdr:col>101</xdr:col>
      <xdr:colOff>803</xdr:colOff>
      <xdr:row>23</xdr:row>
      <xdr:rowOff>0</xdr:rowOff>
    </xdr:to>
    <xdr:sp macro="" textlink="">
      <xdr:nvSpPr>
        <xdr:cNvPr id="217" name="Pentagon 250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 bwMode="auto">
        <a:xfrm rot="10800000" flipH="1" flipV="1">
          <a:off x="20432233" y="522768"/>
          <a:ext cx="1923523" cy="903768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92</xdr:col>
      <xdr:colOff>1</xdr:colOff>
      <xdr:row>2</xdr:row>
      <xdr:rowOff>0</xdr:rowOff>
    </xdr:from>
    <xdr:to>
      <xdr:col>101</xdr:col>
      <xdr:colOff>585</xdr:colOff>
      <xdr:row>23</xdr:row>
      <xdr:rowOff>0</xdr:rowOff>
    </xdr:to>
    <xdr:sp macro="" textlink="">
      <xdr:nvSpPr>
        <xdr:cNvPr id="350" name="Pentagon 25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/>
      </xdr:nvSpPr>
      <xdr:spPr bwMode="auto">
        <a:xfrm rot="10800000" flipH="1" flipV="1">
          <a:off x="19740564" y="523875"/>
          <a:ext cx="1834146" cy="1654969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14/09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34018</xdr:colOff>
      <xdr:row>2</xdr:row>
      <xdr:rowOff>1</xdr:rowOff>
    </xdr:from>
    <xdr:to>
      <xdr:col>100</xdr:col>
      <xdr:colOff>215445</xdr:colOff>
      <xdr:row>23</xdr:row>
      <xdr:rowOff>0</xdr:rowOff>
    </xdr:to>
    <xdr:sp macro="" textlink="">
      <xdr:nvSpPr>
        <xdr:cNvPr id="379" name="Pentagon 250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 bwMode="auto">
        <a:xfrm rot="10800000" flipH="1" flipV="1">
          <a:off x="19828501" y="525518"/>
          <a:ext cx="1823668" cy="1412328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91</xdr:col>
      <xdr:colOff>180141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195" name="Pentagon 250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 bwMode="auto">
        <a:xfrm rot="10800000" flipH="1" flipV="1">
          <a:off x="19737316" y="519545"/>
          <a:ext cx="1885671" cy="2572987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92</xdr:col>
      <xdr:colOff>30124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05" name="Pentagon 250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/>
      </xdr:nvSpPr>
      <xdr:spPr bwMode="auto">
        <a:xfrm rot="10800000" flipH="1" flipV="1">
          <a:off x="19677214" y="526007"/>
          <a:ext cx="1803793" cy="2388359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13/01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SUPPLIES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43</xdr:col>
      <xdr:colOff>28410</xdr:colOff>
      <xdr:row>23</xdr:row>
      <xdr:rowOff>0</xdr:rowOff>
    </xdr:from>
    <xdr:to>
      <xdr:col>51</xdr:col>
      <xdr:colOff>49905</xdr:colOff>
      <xdr:row>23</xdr:row>
      <xdr:rowOff>0</xdr:rowOff>
    </xdr:to>
    <xdr:sp macro="" textlink="">
      <xdr:nvSpPr>
        <xdr:cNvPr id="238" name="Pentagon 250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 bwMode="auto">
        <a:xfrm rot="10800000" flipH="1" flipV="1">
          <a:off x="10192759" y="2374726"/>
          <a:ext cx="1639441" cy="1495300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DIAMOND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08/01 @ 23:00</a:t>
          </a:r>
          <a:endParaRPr lang="en-US" sz="1200" b="0" baseline="0">
            <a:solidFill>
              <a:schemeClr val="bg1"/>
            </a:solidFill>
          </a:endParaRPr>
        </a:p>
        <a:p>
          <a:pPr algn="ctr"/>
          <a:r>
            <a:rPr lang="en-US" sz="1200" b="0" baseline="0">
              <a:solidFill>
                <a:schemeClr val="bg1"/>
              </a:solidFill>
            </a:rPr>
            <a:t>LOAD CARGO &amp; BULK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92</xdr:col>
      <xdr:colOff>28410</xdr:colOff>
      <xdr:row>2</xdr:row>
      <xdr:rowOff>0</xdr:rowOff>
    </xdr:from>
    <xdr:to>
      <xdr:col>100</xdr:col>
      <xdr:colOff>207597</xdr:colOff>
      <xdr:row>23</xdr:row>
      <xdr:rowOff>0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 bwMode="auto">
        <a:xfrm rot="10800000" flipH="1" flipV="1">
          <a:off x="19916610" y="533400"/>
          <a:ext cx="1855587" cy="2616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18;00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43</xdr:col>
      <xdr:colOff>7306</xdr:colOff>
      <xdr:row>23</xdr:row>
      <xdr:rowOff>0</xdr:rowOff>
    </xdr:from>
    <xdr:to>
      <xdr:col>52</xdr:col>
      <xdr:colOff>158751</xdr:colOff>
      <xdr:row>23</xdr:row>
      <xdr:rowOff>0</xdr:rowOff>
    </xdr:to>
    <xdr:sp macro="" textlink="">
      <xdr:nvSpPr>
        <xdr:cNvPr id="342" name="Pentagon 25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/>
      </xdr:nvSpPr>
      <xdr:spPr bwMode="auto">
        <a:xfrm rot="10800000" flipH="1" flipV="1">
          <a:off x="10155094" y="1442009"/>
          <a:ext cx="1946542" cy="2281533"/>
        </a:xfrm>
        <a:prstGeom prst="homePlate">
          <a:avLst>
            <a:gd name="adj" fmla="val 3462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BODEWES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15/03 @ 07:00 (04/03)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16/03 @ 11:00 (06/03)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15/03 @ 10:00 (14/03)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588 DRILL PIPES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 CCU's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 CONTAINER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54</xdr:col>
      <xdr:colOff>12700</xdr:colOff>
      <xdr:row>23</xdr:row>
      <xdr:rowOff>0</xdr:rowOff>
    </xdr:from>
    <xdr:to>
      <xdr:col>64</xdr:col>
      <xdr:colOff>213226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 bwMode="auto">
        <a:xfrm rot="10800000" flipH="1" flipV="1">
          <a:off x="12192000" y="3378200"/>
          <a:ext cx="2219826" cy="631591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NORMAND ENERGY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260/02 @23:00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STORES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GARBAGE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SPOOLING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7E95EEE7-6649-4225-9E3A-A10B6C047C3B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92</xdr:col>
      <xdr:colOff>12371</xdr:colOff>
      <xdr:row>2</xdr:row>
      <xdr:rowOff>0</xdr:rowOff>
    </xdr:from>
    <xdr:to>
      <xdr:col>101</xdr:col>
      <xdr:colOff>1</xdr:colOff>
      <xdr:row>23</xdr:row>
      <xdr:rowOff>0</xdr:rowOff>
    </xdr:to>
    <xdr:sp macro="" textlink="">
      <xdr:nvSpPr>
        <xdr:cNvPr id="213" name="Pentagon 250">
          <a:extLst>
            <a:ext uri="{FF2B5EF4-FFF2-40B4-BE49-F238E27FC236}">
              <a16:creationId xmlns:a16="http://schemas.microsoft.com/office/drawing/2014/main" id="{51A171A4-F677-4605-A0EC-153370F0599E}"/>
            </a:ext>
          </a:extLst>
        </xdr:cNvPr>
        <xdr:cNvSpPr/>
      </xdr:nvSpPr>
      <xdr:spPr bwMode="auto">
        <a:xfrm rot="10800000" flipH="1" flipV="1">
          <a:off x="19445845" y="519545"/>
          <a:ext cx="1843150" cy="2350325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02/04 @ 18:00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05:00 (31/03)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1250 MT FF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25MT FM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D23EE701-7F19-4DE3-A21D-19C8322274A3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6603A1E9-15C9-4BA6-9F9F-A49DE08DE2AE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FFD3E4E3-6AA8-42E1-B874-0724BFC2BAF2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CD20E2C6-BC39-4403-861B-EC59FB214C87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A55F607D-348F-4C31-A189-38152DCD6509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D4DEA288-16FF-433C-9ACC-B1938DB59E29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37110</xdr:colOff>
      <xdr:row>2</xdr:row>
      <xdr:rowOff>0</xdr:rowOff>
    </xdr:from>
    <xdr:to>
      <xdr:col>101</xdr:col>
      <xdr:colOff>9923</xdr:colOff>
      <xdr:row>23</xdr:row>
      <xdr:rowOff>0</xdr:rowOff>
    </xdr:to>
    <xdr:sp macro="" textlink="">
      <xdr:nvSpPr>
        <xdr:cNvPr id="283" name="Pentagon 250">
          <a:extLst>
            <a:ext uri="{FF2B5EF4-FFF2-40B4-BE49-F238E27FC236}">
              <a16:creationId xmlns:a16="http://schemas.microsoft.com/office/drawing/2014/main" id="{C9374335-DA9C-44A1-9FC1-DA49A8E4755F}"/>
            </a:ext>
          </a:extLst>
        </xdr:cNvPr>
        <xdr:cNvSpPr/>
      </xdr:nvSpPr>
      <xdr:spPr bwMode="auto">
        <a:xfrm rot="10800000" flipH="1" flipV="1">
          <a:off x="19470584" y="519545"/>
          <a:ext cx="1828333" cy="1116621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19/04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 (16/04)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24/04 @ 12:00 (22/04)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25/04 @ 05:00 (23/04)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16:00 (24/04)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688725DB-BCAF-4B29-B505-2429E0E2656C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E6FA2A8A-5568-4049-8659-24D79835DDF3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49951B4A-C66F-4EF8-945C-C38B093387B2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3670AA3B-46F4-48BC-B3B0-23581969A255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56</xdr:col>
      <xdr:colOff>10241</xdr:colOff>
      <xdr:row>23</xdr:row>
      <xdr:rowOff>0</xdr:rowOff>
    </xdr:from>
    <xdr:to>
      <xdr:col>64</xdr:col>
      <xdr:colOff>215081</xdr:colOff>
      <xdr:row>23</xdr:row>
      <xdr:rowOff>0</xdr:rowOff>
    </xdr:to>
    <xdr:sp macro="" textlink="">
      <xdr:nvSpPr>
        <xdr:cNvPr id="398" name="Pentagon 250">
          <a:extLst>
            <a:ext uri="{FF2B5EF4-FFF2-40B4-BE49-F238E27FC236}">
              <a16:creationId xmlns:a16="http://schemas.microsoft.com/office/drawing/2014/main" id="{119B0342-FA75-4DA5-B472-3AB35D2221AF}"/>
            </a:ext>
          </a:extLst>
        </xdr:cNvPr>
        <xdr:cNvSpPr/>
      </xdr:nvSpPr>
      <xdr:spPr bwMode="auto">
        <a:xfrm rot="10800000" flipH="1" flipV="1">
          <a:off x="12628306" y="1444114"/>
          <a:ext cx="1802581" cy="2519516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LEON THEVENIN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22/04 @ 07:00 (17/04)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65</xdr:col>
      <xdr:colOff>22151</xdr:colOff>
      <xdr:row>23</xdr:row>
      <xdr:rowOff>0</xdr:rowOff>
    </xdr:from>
    <xdr:to>
      <xdr:col>78</xdr:col>
      <xdr:colOff>12371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F83E94D1-E7E5-4ECD-9D0B-4FFB5FABBECC}"/>
            </a:ext>
          </a:extLst>
        </xdr:cNvPr>
        <xdr:cNvSpPr/>
      </xdr:nvSpPr>
      <xdr:spPr bwMode="auto">
        <a:xfrm rot="10800000" flipH="1" flipV="1">
          <a:off x="14148839" y="556655"/>
          <a:ext cx="2476616" cy="2360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EC FATMA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26/04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10 800 MT NICKEL CONCENTRATES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SKIPS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E380448F-AD2B-4CC2-B550-49C75C2B0CCF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50FD3108-938E-4F98-A06F-FBCD5122CAB1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1018A2C8-8EB3-4A9A-A975-345E8908BA09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6E9DBD91-39E9-475D-A77D-B6BD2DABF67F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3F0521D6-5221-4A7B-B54E-DC38862EB542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32D5932-EE26-4DA1-BE70-D6BC3C4A8857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11D2D218-667B-43D1-9899-4F2BD5857C59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C86A4C46-7290-4BFE-8360-ACDAB2A1B2EA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9FBB5BD8-5248-4AC1-A830-1156DE1BE404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92</xdr:col>
      <xdr:colOff>16750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58" name="Pentagon 250">
          <a:extLst>
            <a:ext uri="{FF2B5EF4-FFF2-40B4-BE49-F238E27FC236}">
              <a16:creationId xmlns:a16="http://schemas.microsoft.com/office/drawing/2014/main" id="{3647B83D-6644-4C94-8C9A-783A04FD6586}"/>
            </a:ext>
          </a:extLst>
        </xdr:cNvPr>
        <xdr:cNvSpPr/>
      </xdr:nvSpPr>
      <xdr:spPr bwMode="auto">
        <a:xfrm rot="10800000" flipH="1" flipV="1">
          <a:off x="19576227" y="531628"/>
          <a:ext cx="1877174" cy="5349506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CARAPAU I</a:t>
          </a:r>
          <a:endParaRPr lang="en-US" sz="1200" b="1" strike="sngStrike" baseline="0">
            <a:solidFill>
              <a:schemeClr val="tx1"/>
            </a:solidFill>
          </a:endParaRPr>
        </a:p>
        <a:p>
          <a:pPr algn="ctr"/>
          <a:endParaRPr lang="en-US" sz="1200" b="1" strike="sngStrike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16/05 @ 06:00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19/05 @ 06:00 (16/05)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BSW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4CA39E33-7ABA-4F0B-BDB0-2B2824AC5128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79718D2-6989-4561-AA7B-A93B377E7949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9253834E-74B2-4A30-9ECD-DA5592088CB9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BEF2B6AC-FBB6-471A-A4D5-4AE92E74592A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B2351B03-8231-4F67-89CC-644817F27444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FFDB69EB-D88F-470D-8CDA-9C0D4EC9E467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89644511-1EBC-438B-8258-AEC270C4339C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C7C9B4AD-9147-4CE4-8F9C-5E714A4BF585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F85C7A7E-FE46-4854-81D4-1D3E267FDBB6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2DB02167-B7C9-402A-B6BA-EEC93C4BEBCF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A16BF3A4-2005-4541-B827-2C5719119899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1BD731E2-F309-4E47-B3E6-F927958E5688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6BE672E2-8FC7-414D-BB14-152CBDDC273B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4AE9308B-56D5-4381-84AC-5AABF217C928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28E3AB05-0360-4999-8C32-AE3E7E6171E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52D86CEA-D764-43AB-9996-804AA8EB8A7A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D2D03BCE-3A79-4A29-AF9F-618C0819DA53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CD80A8A3-BE14-48D7-9F4F-D342D4CAC8F3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33135</xdr:colOff>
      <xdr:row>23</xdr:row>
      <xdr:rowOff>0</xdr:rowOff>
    </xdr:from>
    <xdr:to>
      <xdr:col>102</xdr:col>
      <xdr:colOff>32740</xdr:colOff>
      <xdr:row>23</xdr:row>
      <xdr:rowOff>0</xdr:rowOff>
    </xdr:to>
    <xdr:sp macro="" textlink="">
      <xdr:nvSpPr>
        <xdr:cNvPr id="276" name="Pentagon 250">
          <a:extLst>
            <a:ext uri="{FF2B5EF4-FFF2-40B4-BE49-F238E27FC236}">
              <a16:creationId xmlns:a16="http://schemas.microsoft.com/office/drawing/2014/main" id="{0F981FDD-46A9-4F73-8248-6223C75C583D}"/>
            </a:ext>
          </a:extLst>
        </xdr:cNvPr>
        <xdr:cNvSpPr/>
      </xdr:nvSpPr>
      <xdr:spPr bwMode="auto">
        <a:xfrm rot="10800000" flipH="1" flipV="1">
          <a:off x="19849514" y="1535983"/>
          <a:ext cx="1915554" cy="347643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05:00 (20/06)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25/06@ 12:00 (23/06)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28/06 @ 05:00 (25/06)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30/06 @ 12:00 (27/06)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 (30/06)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12:00 (01/07)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38C26DA6-D5AD-4980-A06A-69433A6A941D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7FF44975-5639-447F-A515-EF5C50C1423F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102</xdr:col>
      <xdr:colOff>0</xdr:colOff>
      <xdr:row>2</xdr:row>
      <xdr:rowOff>0</xdr:rowOff>
    </xdr:from>
    <xdr:to>
      <xdr:col>107</xdr:col>
      <xdr:colOff>164224</xdr:colOff>
      <xdr:row>23</xdr:row>
      <xdr:rowOff>0</xdr:rowOff>
    </xdr:to>
    <xdr:sp macro="" textlink="">
      <xdr:nvSpPr>
        <xdr:cNvPr id="399" name="Pentagon 250">
          <a:extLst>
            <a:ext uri="{FF2B5EF4-FFF2-40B4-BE49-F238E27FC236}">
              <a16:creationId xmlns:a16="http://schemas.microsoft.com/office/drawing/2014/main" id="{3CA2F06D-0463-4C35-A7D1-9B4334E4A5B2}"/>
            </a:ext>
          </a:extLst>
        </xdr:cNvPr>
        <xdr:cNvSpPr/>
      </xdr:nvSpPr>
      <xdr:spPr bwMode="auto">
        <a:xfrm rot="10800000" flipH="1" flipV="1">
          <a:off x="21732328" y="525517"/>
          <a:ext cx="1127672" cy="766380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CFEB11F9-6520-4DC2-B9C5-0F0F6F4F25FE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9A1FE496-5CA5-49A4-BC93-A775F5FD6A2D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800C5AF1-30FC-48D4-A169-02053A005B3E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89582AE9-5A6D-44C4-92C9-192FE2255EC5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5C279FAD-8DCE-49D2-8276-14CCD1B5B38D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FA86AF18-0EC1-4F92-8A82-C4F09BE10059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C17A92A6-896C-444B-BBF4-F82D19494DD1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767C9E3B-45DC-40D5-B431-F556BEDBE589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DCAD3A7D-EE6E-4A50-AC8D-38CFA9B10D7A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6BD8AE89-C5A6-4A1F-9B5B-D6F991C8E0BC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F6C7D4D1-99DA-4F74-8D95-FE8583325012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</xdr:col>
      <xdr:colOff>21896</xdr:colOff>
      <xdr:row>23</xdr:row>
      <xdr:rowOff>0</xdr:rowOff>
    </xdr:from>
    <xdr:to>
      <xdr:col>25</xdr:col>
      <xdr:colOff>173111</xdr:colOff>
      <xdr:row>23</xdr:row>
      <xdr:rowOff>0</xdr:rowOff>
    </xdr:to>
    <xdr:sp macro="" textlink="">
      <xdr:nvSpPr>
        <xdr:cNvPr id="443" name="Pentagon 250">
          <a:extLst>
            <a:ext uri="{FF2B5EF4-FFF2-40B4-BE49-F238E27FC236}">
              <a16:creationId xmlns:a16="http://schemas.microsoft.com/office/drawing/2014/main" id="{8C257355-D619-417B-A238-6266F9C4A52C}"/>
            </a:ext>
          </a:extLst>
        </xdr:cNvPr>
        <xdr:cNvSpPr/>
      </xdr:nvSpPr>
      <xdr:spPr bwMode="auto">
        <a:xfrm rot="10800000" flipV="1">
          <a:off x="2660430" y="2583794"/>
          <a:ext cx="3227681" cy="16422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10:00 (25/06)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01/07 @ 10:00 (28/06)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01/07 @ 03:30 (30/06)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192 LOAD   93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285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70E6911B-9761-44D1-A1F6-0C97D9A628C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34847</xdr:colOff>
      <xdr:row>1</xdr:row>
      <xdr:rowOff>235321</xdr:rowOff>
    </xdr:from>
    <xdr:to>
      <xdr:col>80</xdr:col>
      <xdr:colOff>219808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51AB63D8-1A06-4F3E-82E9-A22531848781}"/>
            </a:ext>
          </a:extLst>
        </xdr:cNvPr>
        <xdr:cNvSpPr/>
      </xdr:nvSpPr>
      <xdr:spPr bwMode="auto">
        <a:xfrm rot="10800000" flipH="1" flipV="1">
          <a:off x="15018405" y="516186"/>
          <a:ext cx="2639480" cy="154756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TOMINI LEVANT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19/07 @ 13:00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13:00 (02/07)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12:00 (04/07)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04:00 (07/07)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05:00 (16/07)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14:00 (21/07)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04:00 (23/07)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4900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EA3E52BF-A328-4CD3-8082-87FE624E2F02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81</xdr:col>
      <xdr:colOff>24741</xdr:colOff>
      <xdr:row>2</xdr:row>
      <xdr:rowOff>1</xdr:rowOff>
    </xdr:from>
    <xdr:to>
      <xdr:col>85</xdr:col>
      <xdr:colOff>203343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D4BD1E3D-1D90-4DFE-925E-08126380F841}"/>
            </a:ext>
          </a:extLst>
        </xdr:cNvPr>
        <xdr:cNvSpPr/>
      </xdr:nvSpPr>
      <xdr:spPr bwMode="auto">
        <a:xfrm rot="10800000" flipH="1" flipV="1">
          <a:off x="17522915" y="524411"/>
          <a:ext cx="949164" cy="269696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EDINBURGH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14/07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DRYDOCK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</xdr:txBody>
    </xdr:sp>
    <xdr:clientData/>
  </xdr:twoCellAnchor>
  <xdr:twoCellAnchor>
    <xdr:from>
      <xdr:col>11</xdr:col>
      <xdr:colOff>232018</xdr:colOff>
      <xdr:row>23</xdr:row>
      <xdr:rowOff>0</xdr:rowOff>
    </xdr:from>
    <xdr:to>
      <xdr:col>33</xdr:col>
      <xdr:colOff>176779</xdr:colOff>
      <xdr:row>23</xdr:row>
      <xdr:rowOff>0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F046252B-B4DF-4E54-BB67-8F5CDED594BF}"/>
            </a:ext>
          </a:extLst>
        </xdr:cNvPr>
        <xdr:cNvSpPr/>
      </xdr:nvSpPr>
      <xdr:spPr bwMode="auto">
        <a:xfrm rot="10800000" flipV="1">
          <a:off x="3228908" y="2723186"/>
          <a:ext cx="4138084" cy="3630686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CMA CGM JACQUES JUNIOR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17/07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06:00 (15/07)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05:30 (18/07)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25/07 @ 17:00 (22/07)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26/07 @ 04:30 (23/07)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708  LOAD     574 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219 RESTOWS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1720 MOVES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5762D6D9-738A-449B-81C4-F46061A10165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916498</xdr:colOff>
      <xdr:row>1</xdr:row>
      <xdr:rowOff>232019</xdr:rowOff>
    </xdr:from>
    <xdr:to>
      <xdr:col>44</xdr:col>
      <xdr:colOff>36635</xdr:colOff>
      <xdr:row>23</xdr:row>
      <xdr:rowOff>0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D64548E5-0C04-4AFB-8FBD-1D50DCBAC945}"/>
            </a:ext>
          </a:extLst>
        </xdr:cNvPr>
        <xdr:cNvSpPr/>
      </xdr:nvSpPr>
      <xdr:spPr bwMode="auto">
        <a:xfrm rot="10800000" flipH="1" flipV="1">
          <a:off x="9891979" y="512884"/>
          <a:ext cx="463406" cy="250336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MED RIGEL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24/07 @ 08:00 </a:t>
          </a: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8189EB60-367D-4620-BDD6-3FAB604CD8EE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22150</xdr:colOff>
      <xdr:row>1</xdr:row>
      <xdr:rowOff>234137</xdr:rowOff>
    </xdr:from>
    <xdr:to>
      <xdr:col>25</xdr:col>
      <xdr:colOff>4286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305076A3-7FF0-4271-8B2D-3204A494F32D}"/>
            </a:ext>
          </a:extLst>
        </xdr:cNvPr>
        <xdr:cNvSpPr/>
      </xdr:nvSpPr>
      <xdr:spPr bwMode="auto">
        <a:xfrm rot="10800000" flipV="1">
          <a:off x="2289100" y="519887"/>
          <a:ext cx="3496861" cy="10707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15/08 @ 14:00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22:00 (15/08)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512 LOAD   211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723 MOVES</a:t>
          </a: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13F81BCE-49D2-413C-B3A1-5085A015118C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D235DC71-0E7D-41FC-A596-A6E51AB866E5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771E504E-E346-4B63-B801-E36BAA819F4B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A26AB90F-3781-45DA-9F1A-02B587C08265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42</xdr:col>
      <xdr:colOff>232317</xdr:colOff>
      <xdr:row>1</xdr:row>
      <xdr:rowOff>234407</xdr:rowOff>
    </xdr:from>
    <xdr:to>
      <xdr:col>51</xdr:col>
      <xdr:colOff>0</xdr:colOff>
      <xdr:row>2</xdr:row>
      <xdr:rowOff>0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5B5EEE96-D786-4D28-BDCE-63AF120D0207}"/>
            </a:ext>
          </a:extLst>
        </xdr:cNvPr>
        <xdr:cNvSpPr/>
      </xdr:nvSpPr>
      <xdr:spPr bwMode="auto">
        <a:xfrm rot="10800000" flipH="1" flipV="1">
          <a:off x="9827012" y="524803"/>
          <a:ext cx="1614604" cy="952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21/07 @ 06:00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21/07 @ 10:00 (21/07)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ON-HIRE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DECK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SPARES</a:t>
          </a:r>
        </a:p>
      </xdr:txBody>
    </xdr:sp>
    <xdr:clientData/>
  </xdr:twoCellAnchor>
  <xdr:twoCellAnchor>
    <xdr:from>
      <xdr:col>71</xdr:col>
      <xdr:colOff>22679</xdr:colOff>
      <xdr:row>1</xdr:row>
      <xdr:rowOff>235322</xdr:rowOff>
    </xdr:from>
    <xdr:to>
      <xdr:col>86</xdr:col>
      <xdr:colOff>11339</xdr:colOff>
      <xdr:row>23</xdr:row>
      <xdr:rowOff>0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09A09508-7F33-4A11-8CAB-B8FA22AB58B8}"/>
            </a:ext>
          </a:extLst>
        </xdr:cNvPr>
        <xdr:cNvSpPr/>
      </xdr:nvSpPr>
      <xdr:spPr bwMode="auto">
        <a:xfrm rot="10800000" flipH="1" flipV="1">
          <a:off x="15509208" y="526675"/>
          <a:ext cx="2834955" cy="132229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GINGA OCELOT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06:00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15:00 (22/07)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(29/07)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11/08 @ 18:00 (06/08)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21 997.263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SULPHURIC ACID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96A0EDE8-5D06-48C0-A828-E53B281CECFF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117</xdr:col>
      <xdr:colOff>26908</xdr:colOff>
      <xdr:row>2</xdr:row>
      <xdr:rowOff>0</xdr:rowOff>
    </xdr:from>
    <xdr:to>
      <xdr:col>127</xdr:col>
      <xdr:colOff>158751</xdr:colOff>
      <xdr:row>23</xdr:row>
      <xdr:rowOff>0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F6CCD6C8-823E-46DD-83FE-8AEF2368B3DD}"/>
            </a:ext>
          </a:extLst>
        </xdr:cNvPr>
        <xdr:cNvSpPr/>
      </xdr:nvSpPr>
      <xdr:spPr bwMode="auto">
        <a:xfrm rot="10800000" flipH="1" flipV="1">
          <a:off x="24743062" y="525096"/>
          <a:ext cx="1853670" cy="34680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DIONE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01/08 @ 02:00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03/08 @ 02 :00 (30/07)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06/08 @ 02:00 (01/08)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20:00 (06/08)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15 000 MT ZINC CONCENTRATES (SKIPS)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10608</xdr:colOff>
      <xdr:row>1</xdr:row>
      <xdr:rowOff>234861</xdr:rowOff>
    </xdr:from>
    <xdr:to>
      <xdr:col>64</xdr:col>
      <xdr:colOff>203249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EAF4172C-5261-4E1A-B9A3-6471F9DACD64}"/>
            </a:ext>
          </a:extLst>
        </xdr:cNvPr>
        <xdr:cNvSpPr/>
      </xdr:nvSpPr>
      <xdr:spPr bwMode="auto">
        <a:xfrm rot="10800000" flipH="1" flipV="1">
          <a:off x="11574935" y="515726"/>
          <a:ext cx="2891391" cy="225629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RUBY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10:00 (28/07)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01/08 @ 09:00 (30/07)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15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BAGGED MANGANESE ORE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56</xdr:col>
      <xdr:colOff>32107</xdr:colOff>
      <xdr:row>23</xdr:row>
      <xdr:rowOff>0</xdr:rowOff>
    </xdr:from>
    <xdr:to>
      <xdr:col>66</xdr:col>
      <xdr:colOff>10702</xdr:colOff>
      <xdr:row>23</xdr:row>
      <xdr:rowOff>0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5908A6FD-7A7C-49B3-AD12-103B9F580FC1}"/>
            </a:ext>
          </a:extLst>
        </xdr:cNvPr>
        <xdr:cNvSpPr/>
      </xdr:nvSpPr>
      <xdr:spPr bwMode="auto">
        <a:xfrm rot="10800000" flipH="1" flipV="1">
          <a:off x="12564438" y="556517"/>
          <a:ext cx="2044129" cy="313575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TUTUNGENI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15/07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16/07 @ 12:00 (15/07)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PROVISIONS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FISHING GEAR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TECH SUPPLIES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PACKAGING MATERIAL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12211</xdr:colOff>
      <xdr:row>1</xdr:row>
      <xdr:rowOff>244230</xdr:rowOff>
    </xdr:from>
    <xdr:to>
      <xdr:col>114</xdr:col>
      <xdr:colOff>155746</xdr:colOff>
      <xdr:row>23</xdr:row>
      <xdr:rowOff>0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D190EE7F-1181-407D-9420-97C3416EA406}"/>
            </a:ext>
          </a:extLst>
        </xdr:cNvPr>
        <xdr:cNvSpPr/>
      </xdr:nvSpPr>
      <xdr:spPr bwMode="auto">
        <a:xfrm>
          <a:off x="21797596" y="525095"/>
          <a:ext cx="2561419" cy="2930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TING JIANG KOU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18:00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17:00 (23/07)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DIS 38 VEHICLES</a:t>
          </a:r>
        </a:p>
      </xdr:txBody>
    </xdr:sp>
    <xdr:clientData/>
  </xdr:twoCellAnchor>
  <xdr:twoCellAnchor>
    <xdr:from>
      <xdr:col>92</xdr:col>
      <xdr:colOff>27818</xdr:colOff>
      <xdr:row>2</xdr:row>
      <xdr:rowOff>0</xdr:rowOff>
    </xdr:from>
    <xdr:to>
      <xdr:col>101</xdr:col>
      <xdr:colOff>22411</xdr:colOff>
      <xdr:row>23</xdr:row>
      <xdr:rowOff>0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B6C004EE-370D-439B-AAF6-5EED7E12CD2A}"/>
            </a:ext>
          </a:extLst>
        </xdr:cNvPr>
        <xdr:cNvSpPr/>
      </xdr:nvSpPr>
      <xdr:spPr bwMode="auto">
        <a:xfrm rot="10800000" flipH="1" flipV="1">
          <a:off x="19899839" y="521918"/>
          <a:ext cx="1912640" cy="1513561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25/07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26/07  @ 12:00 (23/07)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27/07 @ 22:00 (25/07)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31/07 @ 18:00 (28/07)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01/08 @ 15:00 (30/07)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01/08 @ 12:00 (01/08)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D0616B6-8271-47E5-B9EF-88C45832629F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84</xdr:col>
      <xdr:colOff>12211</xdr:colOff>
      <xdr:row>1</xdr:row>
      <xdr:rowOff>244230</xdr:rowOff>
    </xdr:from>
    <xdr:to>
      <xdr:col>93</xdr:col>
      <xdr:colOff>0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3607280D-6FA6-444B-AA0B-4D2F79B400F2}"/>
            </a:ext>
          </a:extLst>
        </xdr:cNvPr>
        <xdr:cNvSpPr/>
      </xdr:nvSpPr>
      <xdr:spPr bwMode="auto">
        <a:xfrm rot="10800000" flipH="1" flipV="1">
          <a:off x="18244038" y="525095"/>
          <a:ext cx="1831731" cy="2772019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03/08 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05/08 @ 05:00 (28/07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06/08 @ 14:00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07/08 @ 10:00 (06/08)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226786</xdr:colOff>
      <xdr:row>23</xdr:row>
      <xdr:rowOff>0</xdr:rowOff>
    </xdr:from>
    <xdr:to>
      <xdr:col>72</xdr:col>
      <xdr:colOff>30529</xdr:colOff>
      <xdr:row>23</xdr:row>
      <xdr:rowOff>0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0BB5F77C-84B4-4EE3-BCC7-FCC7F49D7C49}"/>
            </a:ext>
          </a:extLst>
        </xdr:cNvPr>
        <xdr:cNvSpPr/>
      </xdr:nvSpPr>
      <xdr:spPr bwMode="auto">
        <a:xfrm rot="10800000" flipH="1" flipV="1">
          <a:off x="14094732" y="1869651"/>
          <a:ext cx="1708743" cy="59097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KAROLINE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08/08 @ 06:00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18:00 (08/08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12/08 @ 06:00 (11/08)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 DIS </a:t>
          </a:r>
        </a:p>
      </xdr:txBody>
    </xdr:sp>
    <xdr:clientData/>
  </xdr:twoCellAnchor>
  <xdr:twoCellAnchor>
    <xdr:from>
      <xdr:col>68</xdr:col>
      <xdr:colOff>7505</xdr:colOff>
      <xdr:row>1</xdr:row>
      <xdr:rowOff>235448</xdr:rowOff>
    </xdr:from>
    <xdr:to>
      <xdr:col>81</xdr:col>
      <xdr:colOff>122464</xdr:colOff>
      <xdr:row>23</xdr:row>
      <xdr:rowOff>0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19A3D5F6-7E7D-49AF-89DB-4FCFDC5B0DB7}"/>
            </a:ext>
          </a:extLst>
        </xdr:cNvPr>
        <xdr:cNvSpPr/>
      </xdr:nvSpPr>
      <xdr:spPr bwMode="auto">
        <a:xfrm rot="10800000" flipH="1" flipV="1">
          <a:off x="15084219" y="521198"/>
          <a:ext cx="2686709" cy="863640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IVAR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22/08 @ 07:00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06:00 (08/08)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24/08 @ 07:00 (18/08)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27/08 @ 12:00 (19/08)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07:00 (22/08)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03:00 (05/08)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28/08 @ 04:00 (27/08)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CF483D94-8450-4FEF-93CD-B085F0B3A50A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92</xdr:col>
      <xdr:colOff>14727</xdr:colOff>
      <xdr:row>2</xdr:row>
      <xdr:rowOff>0</xdr:rowOff>
    </xdr:from>
    <xdr:to>
      <xdr:col>101</xdr:col>
      <xdr:colOff>14727</xdr:colOff>
      <xdr:row>23</xdr:row>
      <xdr:rowOff>0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1741EF94-89FC-419C-81C5-6D982F718F6F}"/>
            </a:ext>
          </a:extLst>
        </xdr:cNvPr>
        <xdr:cNvSpPr/>
      </xdr:nvSpPr>
      <xdr:spPr bwMode="auto">
        <a:xfrm rot="10800000" flipH="1" flipV="1">
          <a:off x="19535374" y="526676"/>
          <a:ext cx="1860177" cy="2868706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27/07  @ 12:00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29/07 @ 07:00 (28/07)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 600 MT FF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0</xdr:colOff>
      <xdr:row>1</xdr:row>
      <xdr:rowOff>229620</xdr:rowOff>
    </xdr:from>
    <xdr:to>
      <xdr:col>52</xdr:col>
      <xdr:colOff>0</xdr:colOff>
      <xdr:row>23</xdr:row>
      <xdr:rowOff>0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83FD73C0-BBC4-4CBF-BAA0-425F8D8E18C6}"/>
            </a:ext>
          </a:extLst>
        </xdr:cNvPr>
        <xdr:cNvSpPr/>
      </xdr:nvSpPr>
      <xdr:spPr bwMode="auto">
        <a:xfrm rot="10800000" flipH="1" flipV="1">
          <a:off x="10118912" y="520973"/>
          <a:ext cx="1602441" cy="16680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28/07 @ 11:00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  </a:t>
          </a:r>
        </a:p>
      </xdr:txBody>
    </xdr:sp>
    <xdr:clientData/>
  </xdr:twoCellAnchor>
  <xdr:twoCellAnchor>
    <xdr:from>
      <xdr:col>17</xdr:col>
      <xdr:colOff>13048</xdr:colOff>
      <xdr:row>23</xdr:row>
      <xdr:rowOff>0</xdr:rowOff>
    </xdr:from>
    <xdr:to>
      <xdr:col>30</xdr:col>
      <xdr:colOff>13049</xdr:colOff>
      <xdr:row>23</xdr:row>
      <xdr:rowOff>0</xdr:rowOff>
    </xdr:to>
    <xdr:sp macro="" textlink="">
      <xdr:nvSpPr>
        <xdr:cNvPr id="423" name="Pentagon 250">
          <a:extLst>
            <a:ext uri="{FF2B5EF4-FFF2-40B4-BE49-F238E27FC236}">
              <a16:creationId xmlns:a16="http://schemas.microsoft.com/office/drawing/2014/main" id="{30EFBA82-9CFD-458C-B43A-CD04C1F8E3B5}"/>
            </a:ext>
          </a:extLst>
        </xdr:cNvPr>
        <xdr:cNvSpPr/>
      </xdr:nvSpPr>
      <xdr:spPr bwMode="auto">
        <a:xfrm rot="10800000" flipV="1">
          <a:off x="4344966" y="1724325"/>
          <a:ext cx="2544350" cy="9842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15:00 (30/07)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13:00 (01/08)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204 LOAD  202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406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392C9AC4-53A8-444D-88B4-97933B0972DF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83FD73C0-BBC4-4CBF-BAA0-425F8D8E18C6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17285</xdr:colOff>
      <xdr:row>190</xdr:row>
      <xdr:rowOff>22219</xdr:rowOff>
    </xdr:from>
    <xdr:to>
      <xdr:col>80</xdr:col>
      <xdr:colOff>220777</xdr:colOff>
      <xdr:row>315</xdr:row>
      <xdr:rowOff>61482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5B5A252D-1F7D-4444-AEED-4E1D550FD758}"/>
            </a:ext>
          </a:extLst>
        </xdr:cNvPr>
        <xdr:cNvSpPr/>
      </xdr:nvSpPr>
      <xdr:spPr bwMode="auto">
        <a:xfrm rot="10800000" flipH="1" flipV="1">
          <a:off x="14927085" y="27835219"/>
          <a:ext cx="2718092" cy="1908926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KERASIA S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21/09 @ 06:00 (02/09)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26/09 @ 06:00 (18/09)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8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AMMONIUM NITRATE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2201</xdr:colOff>
      <xdr:row>73</xdr:row>
      <xdr:rowOff>151053</xdr:rowOff>
    </xdr:from>
    <xdr:to>
      <xdr:col>83</xdr:col>
      <xdr:colOff>38100</xdr:colOff>
      <xdr:row>79</xdr:row>
      <xdr:rowOff>146050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930EDC12-2608-47B3-ACAF-EB7144150DFA}"/>
            </a:ext>
          </a:extLst>
        </xdr:cNvPr>
        <xdr:cNvSpPr/>
      </xdr:nvSpPr>
      <xdr:spPr bwMode="auto">
        <a:xfrm>
          <a:off x="14683401" y="10133253"/>
          <a:ext cx="3401399" cy="909397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SWIFT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23/09 @ 06:00 (03/09)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22/09 @ 07:00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22/09 @ 04:00 (17/09)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74 VEHICLES</a:t>
          </a:r>
        </a:p>
      </xdr:txBody>
    </xdr:sp>
    <xdr:clientData/>
  </xdr:twoCellAnchor>
  <xdr:twoCellAnchor>
    <xdr:from>
      <xdr:col>65</xdr:col>
      <xdr:colOff>231322</xdr:colOff>
      <xdr:row>67</xdr:row>
      <xdr:rowOff>18145</xdr:rowOff>
    </xdr:from>
    <xdr:to>
      <xdr:col>83</xdr:col>
      <xdr:colOff>50800</xdr:colOff>
      <xdr:row>73</xdr:row>
      <xdr:rowOff>127001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409E9A02-C5B0-49D7-8669-A2AE5E936248}"/>
            </a:ext>
          </a:extLst>
        </xdr:cNvPr>
        <xdr:cNvSpPr/>
      </xdr:nvSpPr>
      <xdr:spPr bwMode="auto">
        <a:xfrm>
          <a:off x="14671222" y="9085945"/>
          <a:ext cx="3426278" cy="1023256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HELIOS RAY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18/09 @ 06:00 (10/09)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22/09 @ 06:00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21/09 @ 15:00 (17/09)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138 VEHICLES</a:t>
          </a:r>
        </a:p>
      </xdr:txBody>
    </xdr:sp>
    <xdr:clientData/>
  </xdr:twoCellAnchor>
  <xdr:twoCellAnchor>
    <xdr:from>
      <xdr:col>43</xdr:col>
      <xdr:colOff>22411</xdr:colOff>
      <xdr:row>2</xdr:row>
      <xdr:rowOff>0</xdr:rowOff>
    </xdr:from>
    <xdr:to>
      <xdr:col>46</xdr:col>
      <xdr:colOff>22412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A1454E84-1207-49C6-AD27-74577E0440D6}"/>
            </a:ext>
          </a:extLst>
        </xdr:cNvPr>
        <xdr:cNvSpPr/>
      </xdr:nvSpPr>
      <xdr:spPr bwMode="auto">
        <a:xfrm rot="10800000" flipH="1" flipV="1">
          <a:off x="9973235" y="526676"/>
          <a:ext cx="605118" cy="907677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SL AFRICA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WATER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PROVISIONS</a:t>
          </a: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BEDACFE8-FCB4-49EC-8928-B1C5B2A69CC1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44</xdr:col>
      <xdr:colOff>11206</xdr:colOff>
      <xdr:row>23</xdr:row>
      <xdr:rowOff>0</xdr:rowOff>
    </xdr:from>
    <xdr:to>
      <xdr:col>51</xdr:col>
      <xdr:colOff>192768</xdr:colOff>
      <xdr:row>23</xdr:row>
      <xdr:rowOff>0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7AAA95F5-9875-4140-9A08-BD683AA19B7E}"/>
            </a:ext>
          </a:extLst>
        </xdr:cNvPr>
        <xdr:cNvSpPr/>
      </xdr:nvSpPr>
      <xdr:spPr bwMode="auto">
        <a:xfrm rot="10800000" flipH="1" flipV="1">
          <a:off x="10130118" y="1031820"/>
          <a:ext cx="1571091" cy="14110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14/08  @ 06:00 (12/08)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14/08 @ 05:00 (13/08)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5C71359F-0586-44D8-B7B7-C29BB0189E47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166832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308196" y="533978"/>
          <a:ext cx="3239077" cy="19050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CD MANZANILLO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23/08 @ 20:00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24/08/ @ 08:00 (12/08)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24/08 @ 01:00 (22/08)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DRAFT 10.5</a:t>
          </a:r>
        </a:p>
      </xdr:txBody>
    </xdr:sp>
    <xdr:clientData/>
  </xdr:twoCellAnchor>
  <xdr:twoCellAnchor>
    <xdr:from>
      <xdr:col>28</xdr:col>
      <xdr:colOff>62945</xdr:colOff>
      <xdr:row>267</xdr:row>
      <xdr:rowOff>33729</xdr:rowOff>
    </xdr:from>
    <xdr:to>
      <xdr:col>40</xdr:col>
      <xdr:colOff>159018</xdr:colOff>
      <xdr:row>279</xdr:row>
      <xdr:rowOff>120792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D13900F0-2600-4C0E-B746-0B9FA48C4B7F}"/>
            </a:ext>
          </a:extLst>
        </xdr:cNvPr>
        <xdr:cNvSpPr/>
      </xdr:nvSpPr>
      <xdr:spPr bwMode="auto">
        <a:xfrm rot="10800000" flipV="1">
          <a:off x="6425645" y="37752729"/>
          <a:ext cx="2369373" cy="191586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08/10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450 MOVES </a:t>
          </a:r>
        </a:p>
      </xdr:txBody>
    </xdr:sp>
    <xdr:clientData/>
  </xdr:twoCellAnchor>
  <xdr:twoCellAnchor>
    <xdr:from>
      <xdr:col>18</xdr:col>
      <xdr:colOff>14556</xdr:colOff>
      <xdr:row>518</xdr:row>
      <xdr:rowOff>133217</xdr:rowOff>
    </xdr:from>
    <xdr:to>
      <xdr:col>30</xdr:col>
      <xdr:colOff>187746</xdr:colOff>
      <xdr:row>531</xdr:row>
      <xdr:rowOff>39100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BEFA09E6-2461-4AB6-B4D7-C94A87158174}"/>
            </a:ext>
          </a:extLst>
        </xdr:cNvPr>
        <xdr:cNvSpPr/>
      </xdr:nvSpPr>
      <xdr:spPr bwMode="auto">
        <a:xfrm rot="10800000" flipV="1">
          <a:off x="4464092" y="85531646"/>
          <a:ext cx="2472797" cy="18517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29/10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200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400 MOVES </a:t>
          </a:r>
        </a:p>
      </xdr:txBody>
    </xdr:sp>
    <xdr:clientData/>
  </xdr:twoCellAnchor>
  <xdr:twoCellAnchor>
    <xdr:from>
      <xdr:col>18</xdr:col>
      <xdr:colOff>101183</xdr:colOff>
      <xdr:row>699</xdr:row>
      <xdr:rowOff>36685</xdr:rowOff>
    </xdr:from>
    <xdr:to>
      <xdr:col>31</xdr:col>
      <xdr:colOff>135972</xdr:colOff>
      <xdr:row>710</xdr:row>
      <xdr:rowOff>0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28C65931-87E6-41E4-9EE3-BF5B51B5B581}"/>
            </a:ext>
          </a:extLst>
        </xdr:cNvPr>
        <xdr:cNvSpPr/>
      </xdr:nvSpPr>
      <xdr:spPr bwMode="auto">
        <a:xfrm rot="10800000" flipV="1">
          <a:off x="4550719" y="112526935"/>
          <a:ext cx="2524896" cy="160977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12/11 @ 10:00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22</xdr:col>
      <xdr:colOff>17811</xdr:colOff>
      <xdr:row>2</xdr:row>
      <xdr:rowOff>0</xdr:rowOff>
    </xdr:from>
    <xdr:to>
      <xdr:col>35</xdr:col>
      <xdr:colOff>97691</xdr:colOff>
      <xdr:row>23</xdr:row>
      <xdr:rowOff>114300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BB96831A-084C-4447-8497-08AF5639B5E3}"/>
            </a:ext>
          </a:extLst>
        </xdr:cNvPr>
        <xdr:cNvSpPr/>
      </xdr:nvSpPr>
      <xdr:spPr bwMode="auto">
        <a:xfrm rot="10800000" flipV="1">
          <a:off x="5237511" y="533400"/>
          <a:ext cx="2543680" cy="1143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16/09 @ 08:00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224 LOAD  482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706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E47C8D46-A055-42E6-9759-F2F0FBBDF51F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27</xdr:col>
      <xdr:colOff>158497</xdr:colOff>
      <xdr:row>442</xdr:row>
      <xdr:rowOff>52885</xdr:rowOff>
    </xdr:from>
    <xdr:to>
      <xdr:col>41</xdr:col>
      <xdr:colOff>15930</xdr:colOff>
      <xdr:row>454</xdr:row>
      <xdr:rowOff>39753</xdr:rowOff>
    </xdr:to>
    <xdr:sp macro="" textlink="">
      <xdr:nvSpPr>
        <xdr:cNvPr id="108" name="Pentagon 250">
          <a:extLst>
            <a:ext uri="{FF2B5EF4-FFF2-40B4-BE49-F238E27FC236}">
              <a16:creationId xmlns:a16="http://schemas.microsoft.com/office/drawing/2014/main" id="{2CDA5133-9C1F-4ED3-8BFE-933DBC0FABC2}"/>
            </a:ext>
          </a:extLst>
        </xdr:cNvPr>
        <xdr:cNvSpPr/>
      </xdr:nvSpPr>
      <xdr:spPr bwMode="auto">
        <a:xfrm rot="10800000" flipV="1">
          <a:off x="6330697" y="64441885"/>
          <a:ext cx="2511733" cy="181566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10:00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27</xdr:col>
      <xdr:colOff>39384</xdr:colOff>
      <xdr:row>182</xdr:row>
      <xdr:rowOff>75561</xdr:rowOff>
    </xdr:from>
    <xdr:to>
      <xdr:col>40</xdr:col>
      <xdr:colOff>155543</xdr:colOff>
      <xdr:row>194</xdr:row>
      <xdr:rowOff>68292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A9BCF922-1DE7-4502-8EE9-3F213F70FEDC}"/>
            </a:ext>
          </a:extLst>
        </xdr:cNvPr>
        <xdr:cNvSpPr/>
      </xdr:nvSpPr>
      <xdr:spPr bwMode="auto">
        <a:xfrm rot="10800000" flipV="1">
          <a:off x="6211584" y="24840561"/>
          <a:ext cx="2579959" cy="18215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01/10 @ 08:00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27</xdr:col>
      <xdr:colOff>87332</xdr:colOff>
      <xdr:row>350</xdr:row>
      <xdr:rowOff>67370</xdr:rowOff>
    </xdr:from>
    <xdr:to>
      <xdr:col>40</xdr:col>
      <xdr:colOff>146750</xdr:colOff>
      <xdr:row>362</xdr:row>
      <xdr:rowOff>57379</xdr:rowOff>
    </xdr:to>
    <xdr:sp macro="" textlink="">
      <xdr:nvSpPr>
        <xdr:cNvPr id="165" name="Pentagon 250">
          <a:extLst>
            <a:ext uri="{FF2B5EF4-FFF2-40B4-BE49-F238E27FC236}">
              <a16:creationId xmlns:a16="http://schemas.microsoft.com/office/drawing/2014/main" id="{0678257E-39CF-4BCB-B430-44563A388426}"/>
            </a:ext>
          </a:extLst>
        </xdr:cNvPr>
        <xdr:cNvSpPr/>
      </xdr:nvSpPr>
      <xdr:spPr bwMode="auto">
        <a:xfrm rot="10800000" flipV="1">
          <a:off x="6259532" y="50435570"/>
          <a:ext cx="2523218" cy="181880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06:00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300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27</xdr:col>
      <xdr:colOff>158869</xdr:colOff>
      <xdr:row>98</xdr:row>
      <xdr:rowOff>137185</xdr:rowOff>
    </xdr:from>
    <xdr:to>
      <xdr:col>40</xdr:col>
      <xdr:colOff>172208</xdr:colOff>
      <xdr:row>110</xdr:row>
      <xdr:rowOff>16328</xdr:rowOff>
    </xdr:to>
    <xdr:sp macro="" textlink="">
      <xdr:nvSpPr>
        <xdr:cNvPr id="174" name="Pentagon 250">
          <a:extLst>
            <a:ext uri="{FF2B5EF4-FFF2-40B4-BE49-F238E27FC236}">
              <a16:creationId xmlns:a16="http://schemas.microsoft.com/office/drawing/2014/main" id="{EA8AC967-AD23-4B87-8F5B-8D2014FADA7C}"/>
            </a:ext>
          </a:extLst>
        </xdr:cNvPr>
        <xdr:cNvSpPr/>
      </xdr:nvSpPr>
      <xdr:spPr bwMode="auto">
        <a:xfrm rot="10800000" flipV="1">
          <a:off x="6331069" y="12100585"/>
          <a:ext cx="2477139" cy="170794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24/09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39E7F779-18A0-412F-AB10-D7833C711F22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8</xdr:col>
      <xdr:colOff>108241</xdr:colOff>
      <xdr:row>710</xdr:row>
      <xdr:rowOff>74705</xdr:rowOff>
    </xdr:from>
    <xdr:to>
      <xdr:col>31</xdr:col>
      <xdr:colOff>166755</xdr:colOff>
      <xdr:row>735</xdr:row>
      <xdr:rowOff>7439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69DBA354-2A1D-400A-8BAA-7287D427FFFE}"/>
            </a:ext>
          </a:extLst>
        </xdr:cNvPr>
        <xdr:cNvSpPr/>
      </xdr:nvSpPr>
      <xdr:spPr bwMode="auto">
        <a:xfrm rot="10800000" flipV="1">
          <a:off x="2571134" y="114211419"/>
          <a:ext cx="4535264" cy="367469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700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1400 MOVES </a:t>
          </a:r>
        </a:p>
      </xdr:txBody>
    </xdr:sp>
    <xdr:clientData/>
  </xdr:twoCellAnchor>
  <xdr:twoCellAnchor>
    <xdr:from>
      <xdr:col>8</xdr:col>
      <xdr:colOff>187818</xdr:colOff>
      <xdr:row>627</xdr:row>
      <xdr:rowOff>30639</xdr:rowOff>
    </xdr:from>
    <xdr:to>
      <xdr:col>32</xdr:col>
      <xdr:colOff>35107</xdr:colOff>
      <xdr:row>650</xdr:row>
      <xdr:rowOff>120281</xdr:rowOff>
    </xdr:to>
    <xdr:sp macro="" textlink="">
      <xdr:nvSpPr>
        <xdr:cNvPr id="229" name="Pentagon 250">
          <a:extLst>
            <a:ext uri="{FF2B5EF4-FFF2-40B4-BE49-F238E27FC236}">
              <a16:creationId xmlns:a16="http://schemas.microsoft.com/office/drawing/2014/main" id="{7B02B76A-3B3B-4F0C-A85D-5A1F5988561C}"/>
            </a:ext>
          </a:extLst>
        </xdr:cNvPr>
        <xdr:cNvSpPr/>
      </xdr:nvSpPr>
      <xdr:spPr bwMode="auto">
        <a:xfrm rot="10800000" flipV="1">
          <a:off x="2650711" y="101744032"/>
          <a:ext cx="4514539" cy="353224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SOFIA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07/11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600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1300 MOVES </a:t>
          </a:r>
        </a:p>
      </xdr:txBody>
    </xdr:sp>
    <xdr:clientData/>
  </xdr:twoCellAnchor>
  <xdr:twoCellAnchor>
    <xdr:from>
      <xdr:col>4</xdr:col>
      <xdr:colOff>19098</xdr:colOff>
      <xdr:row>374</xdr:row>
      <xdr:rowOff>46552</xdr:rowOff>
    </xdr:from>
    <xdr:to>
      <xdr:col>27</xdr:col>
      <xdr:colOff>88694</xdr:colOff>
      <xdr:row>386</xdr:row>
      <xdr:rowOff>8827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1272D523-6D24-434D-BADB-FED8DF3B79B0}"/>
            </a:ext>
          </a:extLst>
        </xdr:cNvPr>
        <xdr:cNvSpPr/>
      </xdr:nvSpPr>
      <xdr:spPr bwMode="auto">
        <a:xfrm rot="10800000" flipV="1">
          <a:off x="1733598" y="54072352"/>
          <a:ext cx="4527296" cy="17910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550 LOAD  550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103554</xdr:colOff>
      <xdr:row>1</xdr:row>
      <xdr:rowOff>238124</xdr:rowOff>
    </xdr:from>
    <xdr:to>
      <xdr:col>30</xdr:col>
      <xdr:colOff>173206</xdr:colOff>
      <xdr:row>23</xdr:row>
      <xdr:rowOff>0</xdr:rowOff>
    </xdr:to>
    <xdr:sp macro="" textlink="">
      <xdr:nvSpPr>
        <xdr:cNvPr id="231" name="Pentagon 250">
          <a:extLst>
            <a:ext uri="{FF2B5EF4-FFF2-40B4-BE49-F238E27FC236}">
              <a16:creationId xmlns:a16="http://schemas.microsoft.com/office/drawing/2014/main" id="{F1131F94-037A-4EED-A31A-D6C3095A7F78}"/>
            </a:ext>
          </a:extLst>
        </xdr:cNvPr>
        <xdr:cNvSpPr/>
      </xdr:nvSpPr>
      <xdr:spPr bwMode="auto">
        <a:xfrm rot="10800000" flipV="1">
          <a:off x="2199054" y="523874"/>
          <a:ext cx="4708327" cy="16287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22/08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30/08 @ 06:00 (20/08)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02/09 @ 09:00 (27/08)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30/08 @ 12:00 (29/08)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310 LOAD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592  MOVES </a:t>
          </a: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3F9465FC-6FFB-4C8C-842F-62E1F4EE9677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21</xdr:col>
      <xdr:colOff>134326</xdr:colOff>
      <xdr:row>23</xdr:row>
      <xdr:rowOff>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BC883F49-3485-425A-9514-B08C1160C3A2}"/>
            </a:ext>
          </a:extLst>
        </xdr:cNvPr>
        <xdr:cNvSpPr/>
      </xdr:nvSpPr>
      <xdr:spPr bwMode="auto">
        <a:xfrm rot="10800000" flipV="1">
          <a:off x="2112596" y="525096"/>
          <a:ext cx="3113942" cy="8548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23:59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333 LOAD  347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680 MOVES</a:t>
          </a:r>
        </a:p>
      </xdr:txBody>
    </xdr:sp>
    <xdr:clientData/>
  </xdr:twoCellAnchor>
  <xdr:twoCellAnchor>
    <xdr:from>
      <xdr:col>12</xdr:col>
      <xdr:colOff>2300</xdr:colOff>
      <xdr:row>24</xdr:row>
      <xdr:rowOff>0</xdr:rowOff>
    </xdr:from>
    <xdr:to>
      <xdr:col>30</xdr:col>
      <xdr:colOff>169969</xdr:colOff>
      <xdr:row>46</xdr:row>
      <xdr:rowOff>0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D85E2211-ED84-447E-9C7B-F3838225D3D5}"/>
            </a:ext>
          </a:extLst>
        </xdr:cNvPr>
        <xdr:cNvSpPr/>
      </xdr:nvSpPr>
      <xdr:spPr bwMode="auto">
        <a:xfrm rot="10800000" flipV="1">
          <a:off x="3266200" y="2514600"/>
          <a:ext cx="3647469" cy="3352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20:00 (15/09)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1518 LOAD  1193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2711 MOVES</a:t>
          </a:r>
        </a:p>
      </xdr:txBody>
    </xdr:sp>
    <xdr:clientData/>
  </xdr:twoCellAnchor>
  <xdr:twoCellAnchor>
    <xdr:from>
      <xdr:col>4</xdr:col>
      <xdr:colOff>34962</xdr:colOff>
      <xdr:row>127</xdr:row>
      <xdr:rowOff>93034</xdr:rowOff>
    </xdr:from>
    <xdr:to>
      <xdr:col>21</xdr:col>
      <xdr:colOff>139395</xdr:colOff>
      <xdr:row>139</xdr:row>
      <xdr:rowOff>120669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9BD8D92A-A2BD-4DC9-81B9-CCA440E5BCDF}"/>
            </a:ext>
          </a:extLst>
        </xdr:cNvPr>
        <xdr:cNvSpPr/>
      </xdr:nvSpPr>
      <xdr:spPr bwMode="auto">
        <a:xfrm rot="10800000" flipV="1">
          <a:off x="1749462" y="16476034"/>
          <a:ext cx="3406433" cy="185643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4</xdr:col>
      <xdr:colOff>15481</xdr:colOff>
      <xdr:row>146</xdr:row>
      <xdr:rowOff>50230</xdr:rowOff>
    </xdr:from>
    <xdr:to>
      <xdr:col>22</xdr:col>
      <xdr:colOff>175547</xdr:colOff>
      <xdr:row>158</xdr:row>
      <xdr:rowOff>37699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FB52D35A-9E98-4570-A2F9-7E9D356D59E9}"/>
            </a:ext>
          </a:extLst>
        </xdr:cNvPr>
        <xdr:cNvSpPr/>
      </xdr:nvSpPr>
      <xdr:spPr bwMode="auto">
        <a:xfrm rot="10800000" flipV="1">
          <a:off x="1729981" y="19328830"/>
          <a:ext cx="3665266" cy="181626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4</xdr:col>
      <xdr:colOff>23904</xdr:colOff>
      <xdr:row>223</xdr:row>
      <xdr:rowOff>51708</xdr:rowOff>
    </xdr:from>
    <xdr:to>
      <xdr:col>20</xdr:col>
      <xdr:colOff>120659</xdr:colOff>
      <xdr:row>235</xdr:row>
      <xdr:rowOff>76775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4B9E40D3-9FD4-404C-B027-4C4731344E0B}"/>
            </a:ext>
          </a:extLst>
        </xdr:cNvPr>
        <xdr:cNvSpPr/>
      </xdr:nvSpPr>
      <xdr:spPr bwMode="auto">
        <a:xfrm rot="10800000" flipV="1">
          <a:off x="1738404" y="31065108"/>
          <a:ext cx="3208255" cy="185386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4</xdr:col>
      <xdr:colOff>30764</xdr:colOff>
      <xdr:row>314</xdr:row>
      <xdr:rowOff>66865</xdr:rowOff>
    </xdr:from>
    <xdr:to>
      <xdr:col>20</xdr:col>
      <xdr:colOff>105622</xdr:colOff>
      <xdr:row>326</xdr:row>
      <xdr:rowOff>91931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5BC79290-B263-4D75-A602-83CB0388EB49}"/>
            </a:ext>
          </a:extLst>
        </xdr:cNvPr>
        <xdr:cNvSpPr/>
      </xdr:nvSpPr>
      <xdr:spPr bwMode="auto">
        <a:xfrm rot="10800000" flipV="1">
          <a:off x="1745264" y="44948665"/>
          <a:ext cx="3186358" cy="18538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GRETA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4</xdr:col>
      <xdr:colOff>61801</xdr:colOff>
      <xdr:row>261</xdr:row>
      <xdr:rowOff>122672</xdr:rowOff>
    </xdr:from>
    <xdr:to>
      <xdr:col>26</xdr:col>
      <xdr:colOff>75292</xdr:colOff>
      <xdr:row>273</xdr:row>
      <xdr:rowOff>107419</xdr:rowOff>
    </xdr:to>
    <xdr:sp macro="" textlink="">
      <xdr:nvSpPr>
        <xdr:cNvPr id="367" name="Pentagon 250">
          <a:extLst>
            <a:ext uri="{FF2B5EF4-FFF2-40B4-BE49-F238E27FC236}">
              <a16:creationId xmlns:a16="http://schemas.microsoft.com/office/drawing/2014/main" id="{BE4FEA80-2459-46ED-921A-4902B6B8D2DF}"/>
            </a:ext>
          </a:extLst>
        </xdr:cNvPr>
        <xdr:cNvSpPr/>
      </xdr:nvSpPr>
      <xdr:spPr bwMode="auto">
        <a:xfrm rot="10800000" flipV="1">
          <a:off x="1776301" y="36927272"/>
          <a:ext cx="4280691" cy="18135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 ELENA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4</xdr:col>
      <xdr:colOff>49805</xdr:colOff>
      <xdr:row>427</xdr:row>
      <xdr:rowOff>74460</xdr:rowOff>
    </xdr:from>
    <xdr:to>
      <xdr:col>28</xdr:col>
      <xdr:colOff>10957</xdr:colOff>
      <xdr:row>442</xdr:row>
      <xdr:rowOff>12223</xdr:rowOff>
    </xdr:to>
    <xdr:sp macro="" textlink="">
      <xdr:nvSpPr>
        <xdr:cNvPr id="377" name="Pentagon 250">
          <a:extLst>
            <a:ext uri="{FF2B5EF4-FFF2-40B4-BE49-F238E27FC236}">
              <a16:creationId xmlns:a16="http://schemas.microsoft.com/office/drawing/2014/main" id="{9E5F2EB2-E8CE-4F86-A9D6-442D27DED7CB}"/>
            </a:ext>
          </a:extLst>
        </xdr:cNvPr>
        <xdr:cNvSpPr/>
      </xdr:nvSpPr>
      <xdr:spPr bwMode="auto">
        <a:xfrm rot="10800000" flipV="1">
          <a:off x="1764305" y="62177460"/>
          <a:ext cx="4609352" cy="222376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SHREYA B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20/10 @ 17:00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11</xdr:col>
      <xdr:colOff>227320</xdr:colOff>
      <xdr:row>506</xdr:row>
      <xdr:rowOff>76728</xdr:rowOff>
    </xdr:from>
    <xdr:to>
      <xdr:col>30</xdr:col>
      <xdr:colOff>169396</xdr:colOff>
      <xdr:row>518</xdr:row>
      <xdr:rowOff>60589</xdr:rowOff>
    </xdr:to>
    <xdr:sp macro="" textlink="">
      <xdr:nvSpPr>
        <xdr:cNvPr id="387" name="Pentagon 250">
          <a:extLst>
            <a:ext uri="{FF2B5EF4-FFF2-40B4-BE49-F238E27FC236}">
              <a16:creationId xmlns:a16="http://schemas.microsoft.com/office/drawing/2014/main" id="{0CBAD6DD-0550-43AF-B981-345977D5021E}"/>
            </a:ext>
          </a:extLst>
        </xdr:cNvPr>
        <xdr:cNvSpPr/>
      </xdr:nvSpPr>
      <xdr:spPr bwMode="auto">
        <a:xfrm rot="10800000" flipV="1">
          <a:off x="3261713" y="83679014"/>
          <a:ext cx="3656826" cy="17800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4</xdr:col>
      <xdr:colOff>25219</xdr:colOff>
      <xdr:row>274</xdr:row>
      <xdr:rowOff>12373</xdr:rowOff>
    </xdr:from>
    <xdr:to>
      <xdr:col>20</xdr:col>
      <xdr:colOff>183173</xdr:colOff>
      <xdr:row>286</xdr:row>
      <xdr:rowOff>37439</xdr:rowOff>
    </xdr:to>
    <xdr:sp macro="" textlink="">
      <xdr:nvSpPr>
        <xdr:cNvPr id="400" name="Pentagon 250">
          <a:extLst>
            <a:ext uri="{FF2B5EF4-FFF2-40B4-BE49-F238E27FC236}">
              <a16:creationId xmlns:a16="http://schemas.microsoft.com/office/drawing/2014/main" id="{5376C95B-DC32-43AD-9621-CEA4F91F2AA6}"/>
            </a:ext>
          </a:extLst>
        </xdr:cNvPr>
        <xdr:cNvSpPr/>
      </xdr:nvSpPr>
      <xdr:spPr bwMode="auto">
        <a:xfrm rot="10800000" flipV="1">
          <a:off x="1739719" y="38798173"/>
          <a:ext cx="3269454" cy="18538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15</xdr:col>
      <xdr:colOff>65119</xdr:colOff>
      <xdr:row>602</xdr:row>
      <xdr:rowOff>50425</xdr:rowOff>
    </xdr:from>
    <xdr:to>
      <xdr:col>32</xdr:col>
      <xdr:colOff>22376</xdr:colOff>
      <xdr:row>614</xdr:row>
      <xdr:rowOff>37895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D44F6F71-250D-4B69-8666-51838E34B9E7}"/>
            </a:ext>
          </a:extLst>
        </xdr:cNvPr>
        <xdr:cNvSpPr/>
      </xdr:nvSpPr>
      <xdr:spPr bwMode="auto">
        <a:xfrm rot="10800000" flipV="1">
          <a:off x="3943155" y="98021854"/>
          <a:ext cx="3209364" cy="178361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3</xdr:col>
      <xdr:colOff>177285</xdr:colOff>
      <xdr:row>207</xdr:row>
      <xdr:rowOff>57248</xdr:rowOff>
    </xdr:from>
    <xdr:to>
      <xdr:col>27</xdr:col>
      <xdr:colOff>158304</xdr:colOff>
      <xdr:row>222</xdr:row>
      <xdr:rowOff>21006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7D097674-1D89-4527-B616-285D640F6BD2}"/>
            </a:ext>
          </a:extLst>
        </xdr:cNvPr>
        <xdr:cNvSpPr/>
      </xdr:nvSpPr>
      <xdr:spPr bwMode="auto">
        <a:xfrm rot="10800000" flipV="1">
          <a:off x="1701285" y="28632248"/>
          <a:ext cx="4629219" cy="224975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24</xdr:col>
      <xdr:colOff>149369</xdr:colOff>
      <xdr:row>398</xdr:row>
      <xdr:rowOff>115741</xdr:rowOff>
    </xdr:from>
    <xdr:to>
      <xdr:col>40</xdr:col>
      <xdr:colOff>158863</xdr:colOff>
      <xdr:row>410</xdr:row>
      <xdr:rowOff>133605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E51243B9-54E6-4CB0-864C-D66FC9FCB4DA}"/>
            </a:ext>
          </a:extLst>
        </xdr:cNvPr>
        <xdr:cNvSpPr/>
      </xdr:nvSpPr>
      <xdr:spPr bwMode="auto">
        <a:xfrm rot="10800000" flipV="1">
          <a:off x="5750069" y="57799141"/>
          <a:ext cx="3044794" cy="184666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7</xdr:col>
      <xdr:colOff>40821</xdr:colOff>
      <xdr:row>487</xdr:row>
      <xdr:rowOff>130322</xdr:rowOff>
    </xdr:from>
    <xdr:to>
      <xdr:col>31</xdr:col>
      <xdr:colOff>18391</xdr:colOff>
      <xdr:row>502</xdr:row>
      <xdr:rowOff>126578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BB1AF181-C56B-484E-B2F7-5FB1A8BABE67}"/>
            </a:ext>
          </a:extLst>
        </xdr:cNvPr>
        <xdr:cNvSpPr/>
      </xdr:nvSpPr>
      <xdr:spPr bwMode="auto">
        <a:xfrm rot="10800000" flipV="1">
          <a:off x="2313214" y="80888715"/>
          <a:ext cx="4644820" cy="224143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F5719FA9-E3C3-44A1-A726-9B4B3492AC7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59625BCC-A55A-4B94-B885-600AD98CA7AD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12310</xdr:colOff>
      <xdr:row>1</xdr:row>
      <xdr:rowOff>234407</xdr:rowOff>
    </xdr:from>
    <xdr:to>
      <xdr:col>26</xdr:col>
      <xdr:colOff>0</xdr:colOff>
      <xdr:row>23</xdr:row>
      <xdr:rowOff>0</xdr:rowOff>
    </xdr:to>
    <xdr:sp macro="" textlink="">
      <xdr:nvSpPr>
        <xdr:cNvPr id="303" name="Pentagon 250">
          <a:extLst>
            <a:ext uri="{FF2B5EF4-FFF2-40B4-BE49-F238E27FC236}">
              <a16:creationId xmlns:a16="http://schemas.microsoft.com/office/drawing/2014/main" id="{37ABC628-A665-4FFA-B6F2-256CE8DCD799}"/>
            </a:ext>
          </a:extLst>
        </xdr:cNvPr>
        <xdr:cNvSpPr/>
      </xdr:nvSpPr>
      <xdr:spPr bwMode="auto">
        <a:xfrm rot="10800000" flipV="1">
          <a:off x="1719840" y="524803"/>
          <a:ext cx="4169398" cy="12175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BRANKA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05/09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1241 LOAD   667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1908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29926</xdr:colOff>
      <xdr:row>110</xdr:row>
      <xdr:rowOff>112874</xdr:rowOff>
    </xdr:from>
    <xdr:to>
      <xdr:col>28</xdr:col>
      <xdr:colOff>8335</xdr:colOff>
      <xdr:row>126</xdr:row>
      <xdr:rowOff>36777</xdr:rowOff>
    </xdr:to>
    <xdr:sp macro="" textlink="">
      <xdr:nvSpPr>
        <xdr:cNvPr id="330" name="Pentagon 250">
          <a:extLst>
            <a:ext uri="{FF2B5EF4-FFF2-40B4-BE49-F238E27FC236}">
              <a16:creationId xmlns:a16="http://schemas.microsoft.com/office/drawing/2014/main" id="{FC10E348-AAB8-4328-AC24-2CE2F8EEC251}"/>
            </a:ext>
          </a:extLst>
        </xdr:cNvPr>
        <xdr:cNvSpPr/>
      </xdr:nvSpPr>
      <xdr:spPr bwMode="auto">
        <a:xfrm rot="10800000" flipV="1">
          <a:off x="1744426" y="13905074"/>
          <a:ext cx="4626609" cy="23623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SHAY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13728</xdr:colOff>
      <xdr:row>245</xdr:row>
      <xdr:rowOff>130795</xdr:rowOff>
    </xdr:from>
    <xdr:to>
      <xdr:col>29</xdr:col>
      <xdr:colOff>21069</xdr:colOff>
      <xdr:row>261</xdr:row>
      <xdr:rowOff>49502</xdr:rowOff>
    </xdr:to>
    <xdr:sp macro="" textlink="">
      <xdr:nvSpPr>
        <xdr:cNvPr id="335" name="Pentagon 250">
          <a:extLst>
            <a:ext uri="{FF2B5EF4-FFF2-40B4-BE49-F238E27FC236}">
              <a16:creationId xmlns:a16="http://schemas.microsoft.com/office/drawing/2014/main" id="{34A1E843-EEC6-4DD1-9B1D-80072C184204}"/>
            </a:ext>
          </a:extLst>
        </xdr:cNvPr>
        <xdr:cNvSpPr/>
      </xdr:nvSpPr>
      <xdr:spPr bwMode="auto">
        <a:xfrm rot="10800000" flipV="1">
          <a:off x="1728228" y="34496995"/>
          <a:ext cx="4846041" cy="235710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C. HAMBURG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175853</xdr:colOff>
      <xdr:row>411</xdr:row>
      <xdr:rowOff>50987</xdr:rowOff>
    </xdr:from>
    <xdr:to>
      <xdr:col>27</xdr:col>
      <xdr:colOff>179615</xdr:colOff>
      <xdr:row>426</xdr:row>
      <xdr:rowOff>122452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3C847F14-3EDA-4D97-8A3F-C5A0C4C18C7A}"/>
            </a:ext>
          </a:extLst>
        </xdr:cNvPr>
        <xdr:cNvSpPr/>
      </xdr:nvSpPr>
      <xdr:spPr bwMode="auto">
        <a:xfrm rot="10800000" flipV="1">
          <a:off x="1699853" y="59715587"/>
          <a:ext cx="4651962" cy="235746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   500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92</xdr:col>
      <xdr:colOff>26628</xdr:colOff>
      <xdr:row>23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70" name="Pentagon 250">
          <a:extLst>
            <a:ext uri="{FF2B5EF4-FFF2-40B4-BE49-F238E27FC236}">
              <a16:creationId xmlns:a16="http://schemas.microsoft.com/office/drawing/2014/main" id="{B35F39F5-B53E-49AA-B131-116A89E02DD6}"/>
            </a:ext>
          </a:extLst>
        </xdr:cNvPr>
        <xdr:cNvSpPr/>
      </xdr:nvSpPr>
      <xdr:spPr bwMode="auto">
        <a:xfrm rot="10800000" flipH="1" flipV="1">
          <a:off x="19893057" y="1378331"/>
          <a:ext cx="1878372" cy="3833205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25/08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26/08 @ 18:00 (18/08)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28/08 @ 05:00 (22/08)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31/08 @ 05:00 (25/08)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02/09 @ 05:00 (29/08)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03/09 @ 05:00 (01/09)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04/09 @ 07:00 (02/09)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04/09 @ 10:00 (03/09)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10FB0071-810D-4D15-9044-8F0A40113561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41</xdr:col>
      <xdr:colOff>10824</xdr:colOff>
      <xdr:row>615</xdr:row>
      <xdr:rowOff>119062</xdr:rowOff>
    </xdr:from>
    <xdr:to>
      <xdr:col>41</xdr:col>
      <xdr:colOff>876733</xdr:colOff>
      <xdr:row>630</xdr:row>
      <xdr:rowOff>140711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C45AC280-1422-425C-97CF-4FF0742954B8}"/>
            </a:ext>
          </a:extLst>
        </xdr:cNvPr>
        <xdr:cNvSpPr/>
      </xdr:nvSpPr>
      <xdr:spPr bwMode="auto">
        <a:xfrm rot="10800000" flipH="1" flipV="1">
          <a:off x="8962159" y="155809517"/>
          <a:ext cx="865909" cy="2294660"/>
        </a:xfrm>
        <a:prstGeom prst="homePlate">
          <a:avLst>
            <a:gd name="adj" fmla="val 31847"/>
          </a:avLst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SILVER MUSE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10824</xdr:colOff>
      <xdr:row>687</xdr:row>
      <xdr:rowOff>86591</xdr:rowOff>
    </xdr:from>
    <xdr:to>
      <xdr:col>41</xdr:col>
      <xdr:colOff>876733</xdr:colOff>
      <xdr:row>702</xdr:row>
      <xdr:rowOff>108240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E8DAD6E3-C4EF-4109-B7AF-034DDCCD61BC}"/>
            </a:ext>
          </a:extLst>
        </xdr:cNvPr>
        <xdr:cNvSpPr/>
      </xdr:nvSpPr>
      <xdr:spPr bwMode="auto">
        <a:xfrm rot="10800000" flipH="1" flipV="1">
          <a:off x="8962159" y="166687500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771</xdr:row>
      <xdr:rowOff>0</xdr:rowOff>
    </xdr:from>
    <xdr:to>
      <xdr:col>41</xdr:col>
      <xdr:colOff>865909</xdr:colOff>
      <xdr:row>786</xdr:row>
      <xdr:rowOff>21649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9B1ABB63-4C80-49AA-9FBE-33711495A6FC}"/>
            </a:ext>
          </a:extLst>
        </xdr:cNvPr>
        <xdr:cNvSpPr/>
      </xdr:nvSpPr>
      <xdr:spPr bwMode="auto">
        <a:xfrm rot="10800000" flipH="1" flipV="1">
          <a:off x="8951335" y="179329773"/>
          <a:ext cx="865909" cy="229466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AIDABLU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10823</xdr:colOff>
      <xdr:row>387</xdr:row>
      <xdr:rowOff>97415</xdr:rowOff>
    </xdr:from>
    <xdr:to>
      <xdr:col>41</xdr:col>
      <xdr:colOff>876732</xdr:colOff>
      <xdr:row>402</xdr:row>
      <xdr:rowOff>119064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2EC7F916-029C-4653-8CAC-827D73B6FE43}"/>
            </a:ext>
          </a:extLst>
        </xdr:cNvPr>
        <xdr:cNvSpPr/>
      </xdr:nvSpPr>
      <xdr:spPr bwMode="auto">
        <a:xfrm rot="10800000" flipH="1" flipV="1">
          <a:off x="8962158" y="121238097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FLOW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21648</xdr:colOff>
      <xdr:row>363</xdr:row>
      <xdr:rowOff>86591</xdr:rowOff>
    </xdr:from>
    <xdr:to>
      <xdr:col>41</xdr:col>
      <xdr:colOff>887557</xdr:colOff>
      <xdr:row>378</xdr:row>
      <xdr:rowOff>108240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8179096F-73CD-4F31-8117-C7CDFA60BE4C}"/>
            </a:ext>
          </a:extLst>
        </xdr:cNvPr>
        <xdr:cNvSpPr/>
      </xdr:nvSpPr>
      <xdr:spPr bwMode="auto">
        <a:xfrm rot="10800000" flipH="1" flipV="1">
          <a:off x="8972983" y="117590455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43</xdr:col>
      <xdr:colOff>163801</xdr:colOff>
      <xdr:row>2</xdr:row>
      <xdr:rowOff>0</xdr:rowOff>
    </xdr:from>
    <xdr:to>
      <xdr:col>46</xdr:col>
      <xdr:colOff>73270</xdr:colOff>
      <xdr:row>23</xdr:row>
      <xdr:rowOff>0</xdr:rowOff>
    </xdr:to>
    <xdr:sp macro="" textlink="">
      <xdr:nvSpPr>
        <xdr:cNvPr id="486" name="Pentagon 250">
          <a:extLst>
            <a:ext uri="{FF2B5EF4-FFF2-40B4-BE49-F238E27FC236}">
              <a16:creationId xmlns:a16="http://schemas.microsoft.com/office/drawing/2014/main" id="{5B8A7E8D-A2C0-4397-8A2D-95D9C4F50025}"/>
            </a:ext>
          </a:extLst>
        </xdr:cNvPr>
        <xdr:cNvSpPr/>
      </xdr:nvSpPr>
      <xdr:spPr bwMode="auto">
        <a:xfrm rot="10800000" flipH="1" flipV="1">
          <a:off x="10311589" y="525096"/>
          <a:ext cx="520046" cy="2674327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CHAMPION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16/08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 (15/08)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08:00 (18/08)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INSTALL 2 WINCHES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7F06A7BC-3E1D-436E-BB73-27E01939C86E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4</xdr:col>
      <xdr:colOff>4663</xdr:colOff>
      <xdr:row>68</xdr:row>
      <xdr:rowOff>16156</xdr:rowOff>
    </xdr:from>
    <xdr:to>
      <xdr:col>26</xdr:col>
      <xdr:colOff>17363</xdr:colOff>
      <xdr:row>82</xdr:row>
      <xdr:rowOff>64969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2732F0FA-55CD-4F4A-89FD-565C6CE7B4B0}"/>
            </a:ext>
          </a:extLst>
        </xdr:cNvPr>
        <xdr:cNvSpPr/>
      </xdr:nvSpPr>
      <xdr:spPr bwMode="auto">
        <a:xfrm rot="10800000" flipV="1">
          <a:off x="1719163" y="7407556"/>
          <a:ext cx="4279900" cy="218241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TAURUS VII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23</xdr:row>
      <xdr:rowOff>0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66EE02D9-E087-4F80-A00F-01354CE3F20A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167332</xdr:colOff>
      <xdr:row>86</xdr:row>
      <xdr:rowOff>81503</xdr:rowOff>
    </xdr:from>
    <xdr:to>
      <xdr:col>127</xdr:col>
      <xdr:colOff>114265</xdr:colOff>
      <xdr:row>107</xdr:row>
      <xdr:rowOff>8923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4712524" y="11596984"/>
          <a:ext cx="1839722" cy="3004727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06:00 (15/09)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173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 COPPER BUNDLES</a:t>
          </a:r>
        </a:p>
      </xdr:txBody>
    </xdr:sp>
    <xdr:clientData/>
  </xdr:twoCellAnchor>
  <xdr:twoCellAnchor>
    <xdr:from>
      <xdr:col>115</xdr:col>
      <xdr:colOff>32657</xdr:colOff>
      <xdr:row>218</xdr:row>
      <xdr:rowOff>81643</xdr:rowOff>
    </xdr:from>
    <xdr:to>
      <xdr:col>127</xdr:col>
      <xdr:colOff>175966</xdr:colOff>
      <xdr:row>254</xdr:row>
      <xdr:rowOff>34019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4416657" y="35188072"/>
          <a:ext cx="2279630" cy="534080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117</xdr:col>
      <xdr:colOff>67896</xdr:colOff>
      <xdr:row>113</xdr:row>
      <xdr:rowOff>131885</xdr:rowOff>
    </xdr:from>
    <xdr:to>
      <xdr:col>128</xdr:col>
      <xdr:colOff>41171</xdr:colOff>
      <xdr:row>141</xdr:row>
      <xdr:rowOff>26167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37A2E290-1E26-45B8-990B-DAC77AB25CDE}"/>
            </a:ext>
          </a:extLst>
        </xdr:cNvPr>
        <xdr:cNvSpPr/>
      </xdr:nvSpPr>
      <xdr:spPr bwMode="auto">
        <a:xfrm rot="10800000" flipH="1" flipV="1">
          <a:off x="24784050" y="15603904"/>
          <a:ext cx="1866063" cy="399735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50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67 BB</a:t>
          </a:r>
        </a:p>
      </xdr:txBody>
    </xdr:sp>
    <xdr:clientData/>
  </xdr:twoCellAnchor>
  <xdr:twoCellAnchor>
    <xdr:from>
      <xdr:col>102</xdr:col>
      <xdr:colOff>29998</xdr:colOff>
      <xdr:row>2</xdr:row>
      <xdr:rowOff>0</xdr:rowOff>
    </xdr:from>
    <xdr:to>
      <xdr:col>106</xdr:col>
      <xdr:colOff>0</xdr:colOff>
      <xdr:row>23</xdr:row>
      <xdr:rowOff>0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5B8A7E8D-A2C0-4397-8A2D-95D9C4F50025}"/>
            </a:ext>
          </a:extLst>
        </xdr:cNvPr>
        <xdr:cNvSpPr/>
      </xdr:nvSpPr>
      <xdr:spPr bwMode="auto">
        <a:xfrm rot="10800000" flipH="1" flipV="1">
          <a:off x="21794623" y="523875"/>
          <a:ext cx="751052" cy="828675"/>
        </a:xfrm>
        <a:prstGeom prst="homePlate">
          <a:avLst>
            <a:gd name="adj" fmla="val 33472"/>
          </a:avLst>
        </a:prstGeom>
        <a:solidFill>
          <a:srgbClr val="006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VB KUDU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30/08 @ 09:00 (27/08)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PIPIELINE </a:t>
          </a:r>
        </a:p>
      </xdr:txBody>
    </xdr:sp>
    <xdr:clientData/>
  </xdr:twoCellAnchor>
  <xdr:twoCellAnchor>
    <xdr:from>
      <xdr:col>41</xdr:col>
      <xdr:colOff>238125</xdr:colOff>
      <xdr:row>1</xdr:row>
      <xdr:rowOff>238124</xdr:rowOff>
    </xdr:from>
    <xdr:to>
      <xdr:col>41</xdr:col>
      <xdr:colOff>449035</xdr:colOff>
      <xdr:row>113</xdr:row>
      <xdr:rowOff>122463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F5E85144-AFBF-4EB2-9C64-88AF0FF8FF14}"/>
            </a:ext>
          </a:extLst>
        </xdr:cNvPr>
        <xdr:cNvSpPr/>
      </xdr:nvSpPr>
      <xdr:spPr bwMode="auto">
        <a:xfrm rot="10800000" flipH="1" flipV="1">
          <a:off x="9069161" y="523874"/>
          <a:ext cx="210910" cy="38746339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DP GEO STAR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23/08 @ 16:30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105</xdr:col>
      <xdr:colOff>180976</xdr:colOff>
      <xdr:row>1</xdr:row>
      <xdr:rowOff>238123</xdr:rowOff>
    </xdr:from>
    <xdr:to>
      <xdr:col>109</xdr:col>
      <xdr:colOff>19050</xdr:colOff>
      <xdr:row>23</xdr:row>
      <xdr:rowOff>0</xdr:rowOff>
    </xdr:to>
    <xdr:sp macro="" textlink="">
      <xdr:nvSpPr>
        <xdr:cNvPr id="530" name="Pentagon 250">
          <a:extLst>
            <a:ext uri="{FF2B5EF4-FFF2-40B4-BE49-F238E27FC236}">
              <a16:creationId xmlns:a16="http://schemas.microsoft.com/office/drawing/2014/main" id="{DC178372-3498-4097-9B14-0F3A7271D244}"/>
            </a:ext>
          </a:extLst>
        </xdr:cNvPr>
        <xdr:cNvSpPr/>
      </xdr:nvSpPr>
      <xdr:spPr bwMode="auto">
        <a:xfrm rot="10800000" flipH="1" flipV="1">
          <a:off x="22536151" y="523873"/>
          <a:ext cx="581024" cy="2143127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RT TOUGH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29/08 @ 15:00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PREP FOR DRYDOCK</a:t>
          </a:r>
        </a:p>
      </xdr:txBody>
    </xdr:sp>
    <xdr:clientData/>
  </xdr:twoCellAnchor>
  <xdr:twoCellAnchor>
    <xdr:from>
      <xdr:col>104</xdr:col>
      <xdr:colOff>52192</xdr:colOff>
      <xdr:row>39</xdr:row>
      <xdr:rowOff>0</xdr:rowOff>
    </xdr:from>
    <xdr:to>
      <xdr:col>116</xdr:col>
      <xdr:colOff>39704</xdr:colOff>
      <xdr:row>81</xdr:row>
      <xdr:rowOff>21333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22455514" y="4906027"/>
          <a:ext cx="2127375" cy="659749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MEL GRACE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12/09 @ 06:00 (29/08)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16/09 @ 06:00 (08/09)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(10/09)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16:30 (15/09)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17/09 @ 18:00 (17/09)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17 600MT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WHEAT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101</xdr:col>
      <xdr:colOff>13906</xdr:colOff>
      <xdr:row>23</xdr:row>
      <xdr:rowOff>0</xdr:rowOff>
    </xdr:from>
    <xdr:to>
      <xdr:col>113</xdr:col>
      <xdr:colOff>142875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CDFA426-8C00-458C-8281-E9019CF28816}"/>
            </a:ext>
          </a:extLst>
        </xdr:cNvPr>
        <xdr:cNvSpPr/>
      </xdr:nvSpPr>
      <xdr:spPr bwMode="auto">
        <a:xfrm rot="10800000" flipH="1">
          <a:off x="21568981" y="3584296"/>
          <a:ext cx="2357819" cy="970675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WEN JING KOU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10:00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19:00 (29/08)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18:00 (01/09)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04/09 @ 15:00 (02/09)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RO RO</a:t>
          </a:r>
        </a:p>
      </xdr:txBody>
    </xdr:sp>
    <xdr:clientData/>
  </xdr:twoCellAnchor>
  <xdr:twoCellAnchor>
    <xdr:from>
      <xdr:col>112</xdr:col>
      <xdr:colOff>158750</xdr:colOff>
      <xdr:row>1</xdr:row>
      <xdr:rowOff>238124</xdr:rowOff>
    </xdr:from>
    <xdr:to>
      <xdr:col>115</xdr:col>
      <xdr:colOff>161925</xdr:colOff>
      <xdr:row>23</xdr:row>
      <xdr:rowOff>0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0CD16856-1A28-4392-B731-9EE2AB8C26E1}"/>
            </a:ext>
          </a:extLst>
        </xdr:cNvPr>
        <xdr:cNvSpPr/>
      </xdr:nvSpPr>
      <xdr:spPr bwMode="auto">
        <a:xfrm rot="10800000" flipH="1" flipV="1">
          <a:off x="23771225" y="523874"/>
          <a:ext cx="517525" cy="2124076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CHAMPION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16/08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 (15/08)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08:00 (18/08)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INSTALL 2 WINCHES</a:t>
          </a:r>
        </a:p>
      </xdr:txBody>
    </xdr:sp>
    <xdr:clientData/>
  </xdr:twoCellAnchor>
  <xdr:twoCellAnchor>
    <xdr:from>
      <xdr:col>82</xdr:col>
      <xdr:colOff>234862</xdr:colOff>
      <xdr:row>23</xdr:row>
      <xdr:rowOff>0</xdr:rowOff>
    </xdr:from>
    <xdr:to>
      <xdr:col>91</xdr:col>
      <xdr:colOff>156575</xdr:colOff>
      <xdr:row>56</xdr:row>
      <xdr:rowOff>78288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18045307" y="536511"/>
          <a:ext cx="1813665" cy="7109585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08/09 @ 10:30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10T TECHNICAL SUPPLIES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DIESEL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17311</xdr:colOff>
      <xdr:row>80</xdr:row>
      <xdr:rowOff>51228</xdr:rowOff>
    </xdr:from>
    <xdr:to>
      <xdr:col>80</xdr:col>
      <xdr:colOff>201661</xdr:colOff>
      <xdr:row>189</xdr:row>
      <xdr:rowOff>103414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0A3368C0-6BF8-4DE5-8C55-3E0909CB51CC}"/>
            </a:ext>
          </a:extLst>
        </xdr:cNvPr>
        <xdr:cNvSpPr/>
      </xdr:nvSpPr>
      <xdr:spPr bwMode="auto">
        <a:xfrm rot="10800000" flipH="1" flipV="1">
          <a:off x="14927111" y="11100228"/>
          <a:ext cx="2698950" cy="1666378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NAVI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MOON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19/09 @ 07:00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19/09 @ 21:00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00:00 (17/09)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6500 MT AMMONIUM NITRATE</a:t>
          </a:r>
        </a:p>
      </xdr:txBody>
    </xdr:sp>
    <xdr:clientData/>
  </xdr:twoCellAnchor>
  <xdr:twoCellAnchor>
    <xdr:from>
      <xdr:col>103</xdr:col>
      <xdr:colOff>28122</xdr:colOff>
      <xdr:row>81</xdr:row>
      <xdr:rowOff>127857</xdr:rowOff>
    </xdr:from>
    <xdr:to>
      <xdr:col>113</xdr:col>
      <xdr:colOff>136979</xdr:colOff>
      <xdr:row>122</xdr:row>
      <xdr:rowOff>33564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0A3368C0-6BF8-4DE5-8C55-3E0909CB51CC}"/>
            </a:ext>
          </a:extLst>
        </xdr:cNvPr>
        <xdr:cNvSpPr/>
      </xdr:nvSpPr>
      <xdr:spPr bwMode="auto">
        <a:xfrm rot="10800000" flipH="1" flipV="1">
          <a:off x="22265822" y="9500457"/>
          <a:ext cx="1937657" cy="6154107"/>
        </a:xfrm>
        <a:prstGeom prst="homePlate">
          <a:avLst>
            <a:gd name="adj" fmla="val 31847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UNISTREAM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22/09 @ 09:00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09:00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7 MT BB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 CONTAINERS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SALT (TUFF BAGS)</a:t>
          </a:r>
        </a:p>
      </xdr:txBody>
    </xdr:sp>
    <xdr:clientData/>
  </xdr:twoCellAnchor>
  <xdr:twoCellAnchor>
    <xdr:from>
      <xdr:col>4</xdr:col>
      <xdr:colOff>470</xdr:colOff>
      <xdr:row>46</xdr:row>
      <xdr:rowOff>68360</xdr:rowOff>
    </xdr:from>
    <xdr:to>
      <xdr:col>28</xdr:col>
      <xdr:colOff>177876</xdr:colOff>
      <xdr:row>61</xdr:row>
      <xdr:rowOff>142670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FC10E348-AAB8-4328-AC24-2CE2F8EEC251}"/>
            </a:ext>
          </a:extLst>
        </xdr:cNvPr>
        <xdr:cNvSpPr/>
      </xdr:nvSpPr>
      <xdr:spPr bwMode="auto">
        <a:xfrm rot="10800000" flipV="1">
          <a:off x="1714970" y="4106960"/>
          <a:ext cx="4825606" cy="2360310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COSCO KOREA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09/09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11/09 @ 08:00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15/09 @ 08:00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18/09 @ 08:00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228 LOAD  648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876 MOVES</a:t>
          </a:r>
        </a:p>
      </xdr:txBody>
    </xdr:sp>
    <xdr:clientData/>
  </xdr:twoCellAnchor>
  <xdr:twoCellAnchor>
    <xdr:from>
      <xdr:col>116</xdr:col>
      <xdr:colOff>27215</xdr:colOff>
      <xdr:row>2</xdr:row>
      <xdr:rowOff>0</xdr:rowOff>
    </xdr:from>
    <xdr:to>
      <xdr:col>127</xdr:col>
      <xdr:colOff>163287</xdr:colOff>
      <xdr:row>83</xdr:row>
      <xdr:rowOff>0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24588108" y="530679"/>
          <a:ext cx="2095500" cy="1436914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KOUROS  GLORY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08/09 @ 09:00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08/09 @ 16:00 (08/09)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41 000 MT FERTILISER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10.40 M DRAFT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192490</xdr:colOff>
      <xdr:row>23</xdr:row>
      <xdr:rowOff>0</xdr:rowOff>
    </xdr:from>
    <xdr:to>
      <xdr:col>66</xdr:col>
      <xdr:colOff>0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634106" y="5651610"/>
          <a:ext cx="2850864" cy="576677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MOODKA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12:00 (04/09)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07/09 @ 21:00 (05/09)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10800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NICKEL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10387</xdr:colOff>
      <xdr:row>74</xdr:row>
      <xdr:rowOff>134035</xdr:rowOff>
    </xdr:from>
    <xdr:to>
      <xdr:col>64</xdr:col>
      <xdr:colOff>201013</xdr:colOff>
      <xdr:row>126</xdr:row>
      <xdr:rowOff>73081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1CDB6075-55FE-4204-AAFF-09E4AD807A05}"/>
            </a:ext>
          </a:extLst>
        </xdr:cNvPr>
        <xdr:cNvSpPr/>
      </xdr:nvSpPr>
      <xdr:spPr bwMode="auto">
        <a:xfrm rot="10800000" flipH="1" flipV="1">
          <a:off x="11618187" y="10268635"/>
          <a:ext cx="2781426" cy="786384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MOODKA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18/09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10800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NICKEL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231322</xdr:colOff>
      <xdr:row>23</xdr:row>
      <xdr:rowOff>0</xdr:rowOff>
    </xdr:from>
    <xdr:to>
      <xdr:col>52</xdr:col>
      <xdr:colOff>10102</xdr:colOff>
      <xdr:row>23</xdr:row>
      <xdr:rowOff>0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9987643" y="4721679"/>
          <a:ext cx="1833459" cy="355146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03/08 @ 18:00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05/09 @ 18:00 (01/09)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06/09 @ 06:00 (04/09)</a:t>
          </a:r>
        </a:p>
        <a:p>
          <a:pPr algn="ctr"/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78</xdr:col>
      <xdr:colOff>38346</xdr:colOff>
      <xdr:row>29</xdr:row>
      <xdr:rowOff>91218</xdr:rowOff>
    </xdr:from>
    <xdr:to>
      <xdr:col>80</xdr:col>
      <xdr:colOff>13503</xdr:colOff>
      <xdr:row>30</xdr:row>
      <xdr:rowOff>76483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17030946" y="3367818"/>
          <a:ext cx="406957" cy="137665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116</xdr:col>
      <xdr:colOff>51247</xdr:colOff>
      <xdr:row>107</xdr:row>
      <xdr:rowOff>80270</xdr:rowOff>
    </xdr:from>
    <xdr:to>
      <xdr:col>127</xdr:col>
      <xdr:colOff>146538</xdr:colOff>
      <xdr:row>113</xdr:row>
      <xdr:rowOff>92459</xdr:rowOff>
    </xdr:to>
    <xdr:sp macro="" textlink="">
      <xdr:nvSpPr>
        <xdr:cNvPr id="26" name="Pentagon 250">
          <a:extLst>
            <a:ext uri="{FF2B5EF4-FFF2-40B4-BE49-F238E27FC236}">
              <a16:creationId xmlns:a16="http://schemas.microsoft.com/office/drawing/2014/main" id="{71B4019E-2FC9-48D4-ABC3-22076C1E5523}"/>
            </a:ext>
          </a:extLst>
        </xdr:cNvPr>
        <xdr:cNvSpPr/>
      </xdr:nvSpPr>
      <xdr:spPr bwMode="auto">
        <a:xfrm>
          <a:off x="24596439" y="14673058"/>
          <a:ext cx="1988080" cy="89142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JIN YUAN LING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19/09 @ 06:00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23/09 @ 12:00 (15/09)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7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 BB</a:t>
          </a:r>
        </a:p>
      </xdr:txBody>
    </xdr:sp>
    <xdr:clientData/>
  </xdr:twoCellAnchor>
  <xdr:twoCellAnchor>
    <xdr:from>
      <xdr:col>103</xdr:col>
      <xdr:colOff>14515</xdr:colOff>
      <xdr:row>123</xdr:row>
      <xdr:rowOff>27215</xdr:rowOff>
    </xdr:from>
    <xdr:to>
      <xdr:col>116</xdr:col>
      <xdr:colOff>151411</xdr:colOff>
      <xdr:row>177</xdr:row>
      <xdr:rowOff>81642</xdr:rowOff>
    </xdr:to>
    <xdr:sp macro="" textlink="">
      <xdr:nvSpPr>
        <xdr:cNvPr id="469" name="Pentagon 250">
          <a:extLst>
            <a:ext uri="{FF2B5EF4-FFF2-40B4-BE49-F238E27FC236}">
              <a16:creationId xmlns:a16="http://schemas.microsoft.com/office/drawing/2014/main" id="{9EF9183B-B22C-41CF-946B-9342477B08A2}"/>
            </a:ext>
          </a:extLst>
        </xdr:cNvPr>
        <xdr:cNvSpPr/>
      </xdr:nvSpPr>
      <xdr:spPr bwMode="auto">
        <a:xfrm rot="10800000" flipH="1" flipV="1">
          <a:off x="22252215" y="17629415"/>
          <a:ext cx="2499096" cy="82840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ALBERTITO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20/09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14:00 (05/09)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23:00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22 000 MT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WHEAT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DRAFT 12.35M</a:t>
          </a:r>
        </a:p>
      </xdr:txBody>
    </xdr:sp>
    <xdr:clientData/>
  </xdr:twoCellAnchor>
  <xdr:twoCellAnchor>
    <xdr:from>
      <xdr:col>51</xdr:col>
      <xdr:colOff>186109</xdr:colOff>
      <xdr:row>126</xdr:row>
      <xdr:rowOff>117930</xdr:rowOff>
    </xdr:from>
    <xdr:to>
      <xdr:col>64</xdr:col>
      <xdr:colOff>219363</xdr:colOff>
      <xdr:row>146</xdr:row>
      <xdr:rowOff>138921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5E805407-42A1-41D5-A9AA-3B25C541EA51}"/>
            </a:ext>
          </a:extLst>
        </xdr:cNvPr>
        <xdr:cNvSpPr/>
      </xdr:nvSpPr>
      <xdr:spPr bwMode="auto">
        <a:xfrm rot="10800000" flipH="1">
          <a:off x="11793909" y="18177330"/>
          <a:ext cx="2624054" cy="3068991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BBC CORAL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22/09 @ 18:00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11 000 MT COPPER CONCENTRATES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SKIPS</a:t>
          </a:r>
        </a:p>
      </xdr:txBody>
    </xdr:sp>
    <xdr:clientData/>
  </xdr:twoCellAnchor>
  <xdr:twoCellAnchor>
    <xdr:from>
      <xdr:col>92</xdr:col>
      <xdr:colOff>28575</xdr:colOff>
      <xdr:row>2</xdr:row>
      <xdr:rowOff>1</xdr:rowOff>
    </xdr:from>
    <xdr:to>
      <xdr:col>100</xdr:col>
      <xdr:colOff>213864</xdr:colOff>
      <xdr:row>23</xdr:row>
      <xdr:rowOff>0</xdr:rowOff>
    </xdr:to>
    <xdr:sp macro="" textlink="">
      <xdr:nvSpPr>
        <xdr:cNvPr id="508" name="Pentagon 250">
          <a:extLst>
            <a:ext uri="{FF2B5EF4-FFF2-40B4-BE49-F238E27FC236}">
              <a16:creationId xmlns:a16="http://schemas.microsoft.com/office/drawing/2014/main" id="{B6ACDF24-0939-4767-8614-6A664A41D5CF}"/>
            </a:ext>
          </a:extLst>
        </xdr:cNvPr>
        <xdr:cNvSpPr/>
      </xdr:nvSpPr>
      <xdr:spPr bwMode="auto">
        <a:xfrm rot="10800000" flipH="1" flipV="1">
          <a:off x="19697700" y="523876"/>
          <a:ext cx="1842639" cy="106680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22/08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24/08 @ 05:00 (18/08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26/08 @ 05:00 (22/08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28/08 @ 18:00 (25/08)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701988</xdr:colOff>
      <xdr:row>29</xdr:row>
      <xdr:rowOff>21979</xdr:rowOff>
    </xdr:from>
    <xdr:to>
      <xdr:col>41</xdr:col>
      <xdr:colOff>915866</xdr:colOff>
      <xdr:row>122</xdr:row>
      <xdr:rowOff>61057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F8A0DE28-E552-44F8-8917-4C6394326907}"/>
            </a:ext>
          </a:extLst>
        </xdr:cNvPr>
        <xdr:cNvSpPr/>
      </xdr:nvSpPr>
      <xdr:spPr bwMode="auto">
        <a:xfrm>
          <a:off x="9677469" y="3184767"/>
          <a:ext cx="213878" cy="13667155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NORTH OCEAN 102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09/09 @ 08:00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16/09 @ 08:00 (05/09)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18/09 @ 10:00 (15/09)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SPOOLING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119</xdr:col>
      <xdr:colOff>21854</xdr:colOff>
      <xdr:row>159</xdr:row>
      <xdr:rowOff>38389</xdr:rowOff>
    </xdr:from>
    <xdr:to>
      <xdr:col>128</xdr:col>
      <xdr:colOff>15054</xdr:colOff>
      <xdr:row>178</xdr:row>
      <xdr:rowOff>57438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51AB63D8-1A06-4F3E-82E9-A22531848781}"/>
            </a:ext>
          </a:extLst>
        </xdr:cNvPr>
        <xdr:cNvSpPr/>
      </xdr:nvSpPr>
      <xdr:spPr bwMode="auto">
        <a:xfrm rot="10800000" flipH="1" flipV="1">
          <a:off x="25113425" y="26313782"/>
          <a:ext cx="1598843" cy="2862942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MARLON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29/09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 CONTAINERS </a:t>
          </a:r>
        </a:p>
      </xdr:txBody>
    </xdr:sp>
    <xdr:clientData/>
  </xdr:twoCellAnchor>
  <xdr:twoCellAnchor>
    <xdr:from>
      <xdr:col>51</xdr:col>
      <xdr:colOff>193925</xdr:colOff>
      <xdr:row>1</xdr:row>
      <xdr:rowOff>234705</xdr:rowOff>
    </xdr:from>
    <xdr:to>
      <xdr:col>65</xdr:col>
      <xdr:colOff>219807</xdr:colOff>
      <xdr:row>23</xdr:row>
      <xdr:rowOff>0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6C86F0CF-3156-4F9F-A6D4-FA7D379C18E3}"/>
            </a:ext>
          </a:extLst>
        </xdr:cNvPr>
        <xdr:cNvSpPr/>
      </xdr:nvSpPr>
      <xdr:spPr bwMode="auto">
        <a:xfrm rot="10800000" flipH="1" flipV="1">
          <a:off x="11801725" y="526805"/>
          <a:ext cx="2857982" cy="1568695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AMBER LAGOON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05/09 @ 05:00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10/09 @ 05:00 (03/09)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09/09 @ 14:00 (04/09)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09/09 @ 17:00 (08/09)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09/09 @ 20:00 (09/09)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23 500 MT PETCOKE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BELT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rgbClr val="FF0000"/>
              </a:solidFill>
            </a:rPr>
            <a:t>DRAFT 8.88 M</a:t>
          </a:r>
        </a:p>
      </xdr:txBody>
    </xdr:sp>
    <xdr:clientData/>
  </xdr:twoCellAnchor>
  <xdr:twoCellAnchor>
    <xdr:from>
      <xdr:col>43</xdr:col>
      <xdr:colOff>27214</xdr:colOff>
      <xdr:row>23</xdr:row>
      <xdr:rowOff>0</xdr:rowOff>
    </xdr:from>
    <xdr:to>
      <xdr:col>46</xdr:col>
      <xdr:colOff>231321</xdr:colOff>
      <xdr:row>23</xdr:row>
      <xdr:rowOff>0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D0145DC5-61EC-4C51-8089-C69CA10DBEAB}"/>
            </a:ext>
          </a:extLst>
        </xdr:cNvPr>
        <xdr:cNvSpPr/>
      </xdr:nvSpPr>
      <xdr:spPr bwMode="auto">
        <a:xfrm rot="10800000" flipH="1" flipV="1">
          <a:off x="10028464" y="1712789"/>
          <a:ext cx="816428" cy="1457675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SPOOLING</a:t>
          </a:r>
        </a:p>
      </xdr:txBody>
    </xdr:sp>
    <xdr:clientData/>
  </xdr:twoCellAnchor>
  <xdr:twoCellAnchor>
    <xdr:from>
      <xdr:col>44</xdr:col>
      <xdr:colOff>23232</xdr:colOff>
      <xdr:row>1</xdr:row>
      <xdr:rowOff>234407</xdr:rowOff>
    </xdr:from>
    <xdr:to>
      <xdr:col>51</xdr:col>
      <xdr:colOff>163286</xdr:colOff>
      <xdr:row>23</xdr:row>
      <xdr:rowOff>0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BED017B2-AEFD-4AD8-A013-24BD790FB496}"/>
            </a:ext>
          </a:extLst>
        </xdr:cNvPr>
        <xdr:cNvSpPr/>
      </xdr:nvSpPr>
      <xdr:spPr bwMode="auto">
        <a:xfrm rot="10800000" flipH="1" flipV="1">
          <a:off x="10201375" y="520157"/>
          <a:ext cx="1568804" cy="3412307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GOLDFINCH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09/09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08/09 @ 12:00 (05/09)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 09/09 @ 14:00 (08/09)</a:t>
          </a:r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91</xdr:col>
      <xdr:colOff>12212</xdr:colOff>
      <xdr:row>23</xdr:row>
      <xdr:rowOff>0</xdr:rowOff>
    </xdr:from>
    <xdr:to>
      <xdr:col>101</xdr:col>
      <xdr:colOff>12212</xdr:colOff>
      <xdr:row>84</xdr:row>
      <xdr:rowOff>38833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392C9AC4-53A8-444D-88B4-97933B0972DF}"/>
            </a:ext>
          </a:extLst>
        </xdr:cNvPr>
        <xdr:cNvSpPr/>
      </xdr:nvSpPr>
      <xdr:spPr bwMode="auto">
        <a:xfrm rot="10800000" flipH="1" flipV="1">
          <a:off x="19721635" y="4713654"/>
          <a:ext cx="2075962" cy="1006450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30/09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05:00 (08/09)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20/09 @ 05:00 (15/09)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17/09 @ 04:00 (16/09)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83</xdr:col>
      <xdr:colOff>24422</xdr:colOff>
      <xdr:row>62</xdr:row>
      <xdr:rowOff>13609</xdr:rowOff>
    </xdr:from>
    <xdr:to>
      <xdr:col>92</xdr:col>
      <xdr:colOff>-1</xdr:colOff>
      <xdr:row>90</xdr:row>
      <xdr:rowOff>134328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B35F39F5-B53E-49AA-B131-116A89E02DD6}"/>
            </a:ext>
          </a:extLst>
        </xdr:cNvPr>
        <xdr:cNvSpPr/>
      </xdr:nvSpPr>
      <xdr:spPr bwMode="auto">
        <a:xfrm rot="10800000" flipH="1" flipV="1">
          <a:off x="18085287" y="11529090"/>
          <a:ext cx="1795097" cy="4223796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08/09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25/09 @ 05:00 (05/09)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21/09 @ 05:00 (15/09)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104</xdr:col>
      <xdr:colOff>9525</xdr:colOff>
      <xdr:row>374</xdr:row>
      <xdr:rowOff>9526</xdr:rowOff>
    </xdr:from>
    <xdr:to>
      <xdr:col>108</xdr:col>
      <xdr:colOff>171450</xdr:colOff>
      <xdr:row>405</xdr:row>
      <xdr:rowOff>28576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74200" y="81457801"/>
          <a:ext cx="90487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104</xdr:col>
      <xdr:colOff>9525</xdr:colOff>
      <xdr:row>590</xdr:row>
      <xdr:rowOff>9525</xdr:rowOff>
    </xdr:from>
    <xdr:to>
      <xdr:col>108</xdr:col>
      <xdr:colOff>171450</xdr:colOff>
      <xdr:row>621</xdr:row>
      <xdr:rowOff>28575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74200" y="114376200"/>
          <a:ext cx="90487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103</xdr:col>
      <xdr:colOff>161925</xdr:colOff>
      <xdr:row>794</xdr:row>
      <xdr:rowOff>9525</xdr:rowOff>
    </xdr:from>
    <xdr:to>
      <xdr:col>108</xdr:col>
      <xdr:colOff>171450</xdr:colOff>
      <xdr:row>825</xdr:row>
      <xdr:rowOff>28575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155150" y="145465800"/>
          <a:ext cx="92392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106</xdr:col>
      <xdr:colOff>13607</xdr:colOff>
      <xdr:row>182</xdr:row>
      <xdr:rowOff>22227</xdr:rowOff>
    </xdr:from>
    <xdr:to>
      <xdr:col>111</xdr:col>
      <xdr:colOff>114300</xdr:colOff>
      <xdr:row>205</xdr:row>
      <xdr:rowOff>127001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FB0F06F2-62DF-437A-9643-2D76BD730C42}"/>
            </a:ext>
          </a:extLst>
        </xdr:cNvPr>
        <xdr:cNvSpPr/>
      </xdr:nvSpPr>
      <xdr:spPr bwMode="auto">
        <a:xfrm rot="10800000" flipH="1" flipV="1">
          <a:off x="22810107" y="26616027"/>
          <a:ext cx="1015093" cy="3609974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01/10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101</xdr:col>
      <xdr:colOff>13607</xdr:colOff>
      <xdr:row>1</xdr:row>
      <xdr:rowOff>244230</xdr:rowOff>
    </xdr:from>
    <xdr:to>
      <xdr:col>114</xdr:col>
      <xdr:colOff>24423</xdr:colOff>
      <xdr:row>38</xdr:row>
      <xdr:rowOff>48845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6C86F0CF-3156-4F9F-A6D4-FA7D379C18E3}"/>
            </a:ext>
          </a:extLst>
        </xdr:cNvPr>
        <xdr:cNvSpPr/>
      </xdr:nvSpPr>
      <xdr:spPr bwMode="auto">
        <a:xfrm rot="10800000" flipH="1" flipV="1">
          <a:off x="21798992" y="525095"/>
          <a:ext cx="2428700" cy="4005385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AFRICAN BLUE CRANE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13/09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12/09 @ 15:00 (09/09)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12/09 @ 10:00 (10/09)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54 600 MT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  <a:endParaRPr lang="en-US" sz="105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75</xdr:col>
      <xdr:colOff>38100</xdr:colOff>
      <xdr:row>39</xdr:row>
      <xdr:rowOff>33635</xdr:rowOff>
    </xdr:from>
    <xdr:to>
      <xdr:col>77</xdr:col>
      <xdr:colOff>152400</xdr:colOff>
      <xdr:row>39</xdr:row>
      <xdr:rowOff>127000</xdr:rowOff>
    </xdr:to>
    <xdr:sp macro="" textlink="">
      <xdr:nvSpPr>
        <xdr:cNvPr id="555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16497300" y="3005435"/>
          <a:ext cx="469900" cy="93365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74</xdr:col>
      <xdr:colOff>191445</xdr:colOff>
      <xdr:row>51</xdr:row>
      <xdr:rowOff>67171</xdr:rowOff>
    </xdr:from>
    <xdr:to>
      <xdr:col>78</xdr:col>
      <xdr:colOff>16365</xdr:colOff>
      <xdr:row>52</xdr:row>
      <xdr:rowOff>31999</xdr:rowOff>
    </xdr:to>
    <xdr:sp macro="" textlink="">
      <xdr:nvSpPr>
        <xdr:cNvPr id="558" name="Pentagon 250">
          <a:extLst>
            <a:ext uri="{FF2B5EF4-FFF2-40B4-BE49-F238E27FC236}">
              <a16:creationId xmlns:a16="http://schemas.microsoft.com/office/drawing/2014/main" id="{17A50687-E8E4-4C62-BA23-D0C4841F2656}"/>
            </a:ext>
          </a:extLst>
        </xdr:cNvPr>
        <xdr:cNvSpPr/>
      </xdr:nvSpPr>
      <xdr:spPr bwMode="auto">
        <a:xfrm rot="10800000" flipH="1" flipV="1">
          <a:off x="16447445" y="6696571"/>
          <a:ext cx="561520" cy="117228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78</xdr:col>
      <xdr:colOff>53364</xdr:colOff>
      <xdr:row>27</xdr:row>
      <xdr:rowOff>47425</xdr:rowOff>
    </xdr:from>
    <xdr:to>
      <xdr:col>80</xdr:col>
      <xdr:colOff>3908</xdr:colOff>
      <xdr:row>27</xdr:row>
      <xdr:rowOff>148237</xdr:rowOff>
    </xdr:to>
    <xdr:sp macro="" textlink="">
      <xdr:nvSpPr>
        <xdr:cNvPr id="561" name="Pentagon 250">
          <a:extLst>
            <a:ext uri="{FF2B5EF4-FFF2-40B4-BE49-F238E27FC236}">
              <a16:creationId xmlns:a16="http://schemas.microsoft.com/office/drawing/2014/main" id="{2E5657EC-4892-4439-957E-D29CA5048B48}"/>
            </a:ext>
          </a:extLst>
        </xdr:cNvPr>
        <xdr:cNvSpPr/>
      </xdr:nvSpPr>
      <xdr:spPr bwMode="auto">
        <a:xfrm rot="10800000" flipH="1" flipV="1">
          <a:off x="17041789" y="3074548"/>
          <a:ext cx="381126" cy="100812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tx1"/>
              </a:solidFill>
            </a:rPr>
            <a:t>LAUNCH</a:t>
          </a:r>
        </a:p>
      </xdr:txBody>
    </xdr:sp>
    <xdr:clientData/>
  </xdr:twoCellAnchor>
  <xdr:twoCellAnchor>
    <xdr:from>
      <xdr:col>41</xdr:col>
      <xdr:colOff>619954</xdr:colOff>
      <xdr:row>1</xdr:row>
      <xdr:rowOff>209085</xdr:rowOff>
    </xdr:from>
    <xdr:to>
      <xdr:col>42</xdr:col>
      <xdr:colOff>3650</xdr:colOff>
      <xdr:row>23</xdr:row>
      <xdr:rowOff>0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9FA133D3-2B9E-4318-81C8-D30A349FDBD3}"/>
            </a:ext>
          </a:extLst>
        </xdr:cNvPr>
        <xdr:cNvSpPr/>
      </xdr:nvSpPr>
      <xdr:spPr bwMode="auto">
        <a:xfrm rot="10800000" flipH="1" flipV="1">
          <a:off x="9285381" y="499481"/>
          <a:ext cx="312964" cy="4774448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REPAIRS</a:t>
          </a:r>
        </a:p>
      </xdr:txBody>
    </xdr:sp>
    <xdr:clientData/>
  </xdr:twoCellAnchor>
  <xdr:twoCellAnchor>
    <xdr:from>
      <xdr:col>143</xdr:col>
      <xdr:colOff>13607</xdr:colOff>
      <xdr:row>23</xdr:row>
      <xdr:rowOff>0</xdr:rowOff>
    </xdr:from>
    <xdr:to>
      <xdr:col>150</xdr:col>
      <xdr:colOff>1</xdr:colOff>
      <xdr:row>58</xdr:row>
      <xdr:rowOff>40820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11975FFA-2F12-46BD-ADB2-CD725F435FE0}"/>
            </a:ext>
          </a:extLst>
        </xdr:cNvPr>
        <xdr:cNvSpPr/>
      </xdr:nvSpPr>
      <xdr:spPr bwMode="auto">
        <a:xfrm>
          <a:off x="29364214" y="1523998"/>
          <a:ext cx="1224644" cy="9674679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LION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15/09 @ 12:00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82</xdr:col>
      <xdr:colOff>224794</xdr:colOff>
      <xdr:row>91</xdr:row>
      <xdr:rowOff>102058</xdr:rowOff>
    </xdr:from>
    <xdr:to>
      <xdr:col>91</xdr:col>
      <xdr:colOff>177799</xdr:colOff>
      <xdr:row>121</xdr:row>
      <xdr:rowOff>95251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3EDF32F4-5376-47D7-BAC5-732548C02161}"/>
            </a:ext>
          </a:extLst>
        </xdr:cNvPr>
        <xdr:cNvSpPr/>
      </xdr:nvSpPr>
      <xdr:spPr bwMode="auto">
        <a:xfrm rot="10800000" flipH="1" flipV="1">
          <a:off x="18042894" y="10998658"/>
          <a:ext cx="1845305" cy="456519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20/09 @ 18:00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23/09 @ 05:00 (15/09)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75</xdr:col>
      <xdr:colOff>26094</xdr:colOff>
      <xdr:row>27</xdr:row>
      <xdr:rowOff>21487</xdr:rowOff>
    </xdr:from>
    <xdr:to>
      <xdr:col>78</xdr:col>
      <xdr:colOff>16318</xdr:colOff>
      <xdr:row>28</xdr:row>
      <xdr:rowOff>15844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197675F1-8679-469E-9A6C-2FEEF38E5684}"/>
            </a:ext>
          </a:extLst>
        </xdr:cNvPr>
        <xdr:cNvSpPr/>
      </xdr:nvSpPr>
      <xdr:spPr bwMode="auto">
        <a:xfrm rot="10800000" flipH="1" flipV="1">
          <a:off x="16505649" y="3048610"/>
          <a:ext cx="499094" cy="15093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51</xdr:col>
      <xdr:colOff>188198</xdr:colOff>
      <xdr:row>23</xdr:row>
      <xdr:rowOff>0</xdr:rowOff>
    </xdr:from>
    <xdr:to>
      <xdr:col>65</xdr:col>
      <xdr:colOff>24913</xdr:colOff>
      <xdr:row>73</xdr:row>
      <xdr:rowOff>36077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CE57A112-F3D9-4755-897D-3A6F61A327F4}"/>
            </a:ext>
          </a:extLst>
        </xdr:cNvPr>
        <xdr:cNvSpPr/>
      </xdr:nvSpPr>
      <xdr:spPr bwMode="auto">
        <a:xfrm rot="10800000" flipH="1" flipV="1">
          <a:off x="11795998" y="2147906"/>
          <a:ext cx="2668815" cy="78703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FAITH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16/09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17/09 @ 08:00 (15/09)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18 000 MT ZINC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 </a:t>
          </a:r>
        </a:p>
      </xdr:txBody>
    </xdr:sp>
    <xdr:clientData/>
  </xdr:twoCellAnchor>
  <xdr:twoCellAnchor>
    <xdr:from>
      <xdr:col>118</xdr:col>
      <xdr:colOff>0</xdr:colOff>
      <xdr:row>411</xdr:row>
      <xdr:rowOff>68036</xdr:rowOff>
    </xdr:from>
    <xdr:to>
      <xdr:col>127</xdr:col>
      <xdr:colOff>163287</xdr:colOff>
      <xdr:row>525</xdr:row>
      <xdr:rowOff>68036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C74B5C02-FAA5-4FD6-AFD9-401EDE5F0540}"/>
            </a:ext>
          </a:extLst>
        </xdr:cNvPr>
        <xdr:cNvSpPr/>
      </xdr:nvSpPr>
      <xdr:spPr bwMode="auto">
        <a:xfrm rot="10800000" flipH="1" flipV="1">
          <a:off x="24914679" y="73043143"/>
          <a:ext cx="1768929" cy="1706335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50</xdr:col>
      <xdr:colOff>137887</xdr:colOff>
      <xdr:row>147</xdr:row>
      <xdr:rowOff>58057</xdr:rowOff>
    </xdr:from>
    <xdr:to>
      <xdr:col>64</xdr:col>
      <xdr:colOff>229508</xdr:colOff>
      <xdr:row>314</xdr:row>
      <xdr:rowOff>44449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4DB10631-B6AF-47C8-B0C5-790835DCCDB9}"/>
            </a:ext>
          </a:extLst>
        </xdr:cNvPr>
        <xdr:cNvSpPr/>
      </xdr:nvSpPr>
      <xdr:spPr bwMode="auto">
        <a:xfrm rot="10800000" flipH="1" flipV="1">
          <a:off x="11567887" y="21317857"/>
          <a:ext cx="2860221" cy="2543719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WESTERN DONCASTER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25/09 @ 00:01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36 750MT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BULK SULPHUR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4</xdr:col>
      <xdr:colOff>30841</xdr:colOff>
      <xdr:row>287</xdr:row>
      <xdr:rowOff>107043</xdr:rowOff>
    </xdr:from>
    <xdr:to>
      <xdr:col>28</xdr:col>
      <xdr:colOff>152400</xdr:colOff>
      <xdr:row>297</xdr:row>
      <xdr:rowOff>39008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DC365367-CB2B-4EF4-8733-65AC5120E81A}"/>
            </a:ext>
          </a:extLst>
        </xdr:cNvPr>
        <xdr:cNvSpPr/>
      </xdr:nvSpPr>
      <xdr:spPr bwMode="auto">
        <a:xfrm rot="10800000" flipV="1">
          <a:off x="1745341" y="40874043"/>
          <a:ext cx="4769759" cy="145596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LUANDA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22:00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09/10 @ 08:00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 LOAD  XX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XXX MOVES</a:t>
          </a:r>
        </a:p>
      </xdr:txBody>
    </xdr:sp>
    <xdr:clientData/>
  </xdr:twoCellAnchor>
  <xdr:twoCellAnchor>
    <xdr:from>
      <xdr:col>14</xdr:col>
      <xdr:colOff>108857</xdr:colOff>
      <xdr:row>687</xdr:row>
      <xdr:rowOff>1</xdr:rowOff>
    </xdr:from>
    <xdr:to>
      <xdr:col>31</xdr:col>
      <xdr:colOff>127111</xdr:colOff>
      <xdr:row>699</xdr:row>
      <xdr:rowOff>25067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998B42E-1EAA-47A5-AA95-7EC18295AD32}"/>
            </a:ext>
          </a:extLst>
        </xdr:cNvPr>
        <xdr:cNvSpPr/>
      </xdr:nvSpPr>
      <xdr:spPr bwMode="auto">
        <a:xfrm rot="10800000" flipV="1">
          <a:off x="3796393" y="112490251"/>
          <a:ext cx="3270361" cy="18212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4</xdr:col>
      <xdr:colOff>16329</xdr:colOff>
      <xdr:row>235</xdr:row>
      <xdr:rowOff>119743</xdr:rowOff>
    </xdr:from>
    <xdr:to>
      <xdr:col>28</xdr:col>
      <xdr:colOff>137888</xdr:colOff>
      <xdr:row>245</xdr:row>
      <xdr:rowOff>51707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D63A3943-267D-4893-B9E6-96CC16BFB0B6}"/>
            </a:ext>
          </a:extLst>
        </xdr:cNvPr>
        <xdr:cNvSpPr/>
      </xdr:nvSpPr>
      <xdr:spPr bwMode="auto">
        <a:xfrm rot="10800000" flipV="1">
          <a:off x="1730829" y="32961943"/>
          <a:ext cx="4769759" cy="1455964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 LOAD  XX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XXX MOVES</a:t>
          </a:r>
        </a:p>
      </xdr:txBody>
    </xdr:sp>
    <xdr:clientData/>
  </xdr:twoCellAnchor>
  <xdr:twoCellAnchor>
    <xdr:from>
      <xdr:col>66</xdr:col>
      <xdr:colOff>3</xdr:colOff>
      <xdr:row>52</xdr:row>
      <xdr:rowOff>31961</xdr:rowOff>
    </xdr:from>
    <xdr:to>
      <xdr:col>69</xdr:col>
      <xdr:colOff>358</xdr:colOff>
      <xdr:row>56</xdr:row>
      <xdr:rowOff>31961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5E208E8A-EEF5-4B34-AB1C-11599CA5F081}"/>
            </a:ext>
          </a:extLst>
        </xdr:cNvPr>
        <xdr:cNvSpPr/>
      </xdr:nvSpPr>
      <xdr:spPr bwMode="auto">
        <a:xfrm>
          <a:off x="14731133" y="6973468"/>
          <a:ext cx="639704" cy="626301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SL AFRICA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19/9 @ 09:00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20/09 @ 09:00 (17/09)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221815</xdr:colOff>
      <xdr:row>52</xdr:row>
      <xdr:rowOff>41378</xdr:rowOff>
    </xdr:from>
    <xdr:to>
      <xdr:col>51</xdr:col>
      <xdr:colOff>151354</xdr:colOff>
      <xdr:row>65</xdr:row>
      <xdr:rowOff>117432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85EB5B1F-D65A-45BA-9C5E-700F1992673D}"/>
            </a:ext>
          </a:extLst>
        </xdr:cNvPr>
        <xdr:cNvSpPr/>
      </xdr:nvSpPr>
      <xdr:spPr bwMode="auto">
        <a:xfrm>
          <a:off x="10555788" y="6982885"/>
          <a:ext cx="1351765" cy="2111533"/>
        </a:xfrm>
        <a:prstGeom prst="homePlate">
          <a:avLst>
            <a:gd name="adj" fmla="val 31847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AM PARADISE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20/09 @ 09:00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27215</xdr:colOff>
      <xdr:row>146</xdr:row>
      <xdr:rowOff>95250</xdr:rowOff>
    </xdr:from>
    <xdr:to>
      <xdr:col>127</xdr:col>
      <xdr:colOff>81644</xdr:colOff>
      <xdr:row>154</xdr:row>
      <xdr:rowOff>136071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BD76C8DD-8345-4A38-953D-0280FC4BA011}"/>
            </a:ext>
          </a:extLst>
        </xdr:cNvPr>
        <xdr:cNvSpPr/>
      </xdr:nvSpPr>
      <xdr:spPr bwMode="auto">
        <a:xfrm rot="10800000" flipH="1" flipV="1">
          <a:off x="24765001" y="24424821"/>
          <a:ext cx="1836964" cy="123825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AMAPOLA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28/09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32 BB</a:t>
          </a:r>
        </a:p>
      </xdr:txBody>
    </xdr:sp>
    <xdr:clientData/>
  </xdr:twoCellAnchor>
  <xdr:twoCellAnchor>
    <xdr:from>
      <xdr:col>104</xdr:col>
      <xdr:colOff>184567</xdr:colOff>
      <xdr:row>554</xdr:row>
      <xdr:rowOff>36635</xdr:rowOff>
    </xdr:from>
    <xdr:to>
      <xdr:col>115</xdr:col>
      <xdr:colOff>163284</xdr:colOff>
      <xdr:row>593</xdr:row>
      <xdr:rowOff>36637</xdr:rowOff>
    </xdr:to>
    <xdr:sp macro="" textlink="">
      <xdr:nvSpPr>
        <xdr:cNvPr id="510" name="Pentagon 250">
          <a:extLst>
            <a:ext uri="{FF2B5EF4-FFF2-40B4-BE49-F238E27FC236}">
              <a16:creationId xmlns:a16="http://schemas.microsoft.com/office/drawing/2014/main" id="{9F239F48-B8D3-4807-BC7A-00F186C15B3F}"/>
            </a:ext>
          </a:extLst>
        </xdr:cNvPr>
        <xdr:cNvSpPr/>
      </xdr:nvSpPr>
      <xdr:spPr bwMode="auto">
        <a:xfrm rot="10800000" flipH="1" flipV="1">
          <a:off x="22580529" y="80132116"/>
          <a:ext cx="1956986" cy="5715002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IKUCHI ISLAND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06/10 @ 06:00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01/11 @ 06:00 (17/09)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10 000 MT FERTILIZER</a:t>
          </a:r>
        </a:p>
      </xdr:txBody>
    </xdr:sp>
    <xdr:clientData/>
  </xdr:twoCellAnchor>
  <xdr:twoCellAnchor>
    <xdr:from>
      <xdr:col>44</xdr:col>
      <xdr:colOff>12212</xdr:colOff>
      <xdr:row>2</xdr:row>
      <xdr:rowOff>0</xdr:rowOff>
    </xdr:from>
    <xdr:to>
      <xdr:col>51</xdr:col>
      <xdr:colOff>180973</xdr:colOff>
      <xdr:row>41</xdr:row>
      <xdr:rowOff>101600</xdr:rowOff>
    </xdr:to>
    <xdr:sp macro="" textlink="">
      <xdr:nvSpPr>
        <xdr:cNvPr id="16" name="Pentagon 250">
          <a:extLst>
            <a:ext uri="{FF2B5EF4-FFF2-40B4-BE49-F238E27FC236}">
              <a16:creationId xmlns:a16="http://schemas.microsoft.com/office/drawing/2014/main" id="{1105CF93-4435-4EDF-8EF9-A2BD883663F0}"/>
            </a:ext>
          </a:extLst>
        </xdr:cNvPr>
        <xdr:cNvSpPr/>
      </xdr:nvSpPr>
      <xdr:spPr bwMode="auto">
        <a:xfrm rot="10800000" flipH="1" flipV="1">
          <a:off x="10184912" y="533400"/>
          <a:ext cx="1603861" cy="46736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16:00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41</xdr:col>
      <xdr:colOff>557893</xdr:colOff>
      <xdr:row>2</xdr:row>
      <xdr:rowOff>0</xdr:rowOff>
    </xdr:from>
    <xdr:to>
      <xdr:col>41</xdr:col>
      <xdr:colOff>915865</xdr:colOff>
      <xdr:row>28</xdr:row>
      <xdr:rowOff>61058</xdr:rowOff>
    </xdr:to>
    <xdr:sp macro="" textlink="">
      <xdr:nvSpPr>
        <xdr:cNvPr id="41" name="Pentagon 250">
          <a:extLst>
            <a:ext uri="{FF2B5EF4-FFF2-40B4-BE49-F238E27FC236}">
              <a16:creationId xmlns:a16="http://schemas.microsoft.com/office/drawing/2014/main" id="{39B2941C-E764-4372-A426-002E32088D51}"/>
            </a:ext>
          </a:extLst>
        </xdr:cNvPr>
        <xdr:cNvSpPr/>
      </xdr:nvSpPr>
      <xdr:spPr bwMode="auto">
        <a:xfrm>
          <a:off x="9533374" y="525096"/>
          <a:ext cx="357972" cy="2552212"/>
        </a:xfrm>
        <a:prstGeom prst="homePlate">
          <a:avLst>
            <a:gd name="adj" fmla="val 31847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RT CHAMPION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6498</xdr:colOff>
      <xdr:row>23</xdr:row>
      <xdr:rowOff>1042</xdr:rowOff>
    </xdr:from>
    <xdr:to>
      <xdr:col>74</xdr:col>
      <xdr:colOff>169971</xdr:colOff>
      <xdr:row>33</xdr:row>
      <xdr:rowOff>127348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6F09251C-1F5C-469E-B77B-EEBDD5482B82}"/>
            </a:ext>
          </a:extLst>
        </xdr:cNvPr>
        <xdr:cNvSpPr/>
      </xdr:nvSpPr>
      <xdr:spPr bwMode="auto">
        <a:xfrm rot="10800000" flipH="1" flipV="1">
          <a:off x="14687698" y="2363242"/>
          <a:ext cx="1738273" cy="1650306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17/09 @ 08:00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17/09 @ 21:00 (17/09)</a:t>
          </a:r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52K CARTONS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75</xdr:col>
      <xdr:colOff>117432</xdr:colOff>
      <xdr:row>28</xdr:row>
      <xdr:rowOff>78288</xdr:rowOff>
    </xdr:from>
    <xdr:to>
      <xdr:col>78</xdr:col>
      <xdr:colOff>13606</xdr:colOff>
      <xdr:row>29</xdr:row>
      <xdr:rowOff>63553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98F05A0F-F337-4544-BF98-07CF78898B1D}"/>
            </a:ext>
          </a:extLst>
        </xdr:cNvPr>
        <xdr:cNvSpPr/>
      </xdr:nvSpPr>
      <xdr:spPr bwMode="auto">
        <a:xfrm rot="10800000" flipH="1" flipV="1">
          <a:off x="16596987" y="3261987"/>
          <a:ext cx="405044" cy="14184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116</xdr:col>
      <xdr:colOff>38100</xdr:colOff>
      <xdr:row>254</xdr:row>
      <xdr:rowOff>38100</xdr:rowOff>
    </xdr:from>
    <xdr:to>
      <xdr:col>128</xdr:col>
      <xdr:colOff>25400</xdr:colOff>
      <xdr:row>342</xdr:row>
      <xdr:rowOff>139700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78D02EEA-B65D-4E80-946B-70771D14477C}"/>
            </a:ext>
          </a:extLst>
        </xdr:cNvPr>
        <xdr:cNvSpPr/>
      </xdr:nvSpPr>
      <xdr:spPr bwMode="auto">
        <a:xfrm>
          <a:off x="24638000" y="37604700"/>
          <a:ext cx="2133600" cy="13512800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SEVEN BOREALIS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04/10 @ 07:00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THRUSTER (70T)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25400</xdr:colOff>
      <xdr:row>70</xdr:row>
      <xdr:rowOff>50800</xdr:rowOff>
    </xdr:from>
    <xdr:to>
      <xdr:col>51</xdr:col>
      <xdr:colOff>29061</xdr:colOff>
      <xdr:row>89</xdr:row>
      <xdr:rowOff>127000</xdr:rowOff>
    </xdr:to>
    <xdr:sp macro="" textlink="">
      <xdr:nvSpPr>
        <xdr:cNvPr id="505" name="Pentagon 250">
          <a:extLst>
            <a:ext uri="{FF2B5EF4-FFF2-40B4-BE49-F238E27FC236}">
              <a16:creationId xmlns:a16="http://schemas.microsoft.com/office/drawing/2014/main" id="{B5F1612C-FBA7-4150-A7A5-96E680E0E6D9}"/>
            </a:ext>
          </a:extLst>
        </xdr:cNvPr>
        <xdr:cNvSpPr/>
      </xdr:nvSpPr>
      <xdr:spPr bwMode="auto">
        <a:xfrm rot="10800000" flipH="1" flipV="1">
          <a:off x="10020300" y="9575800"/>
          <a:ext cx="1616561" cy="2971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22/09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21/09 @ 22:00 (18/09)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3</xdr:col>
      <xdr:colOff>190499</xdr:colOff>
      <xdr:row>86</xdr:row>
      <xdr:rowOff>101600</xdr:rowOff>
    </xdr:from>
    <xdr:to>
      <xdr:col>25</xdr:col>
      <xdr:colOff>190498</xdr:colOff>
      <xdr:row>98</xdr:row>
      <xdr:rowOff>101600</xdr:rowOff>
    </xdr:to>
    <xdr:sp macro="" textlink="">
      <xdr:nvSpPr>
        <xdr:cNvPr id="74" name="Pentagon 250">
          <a:extLst>
            <a:ext uri="{FF2B5EF4-FFF2-40B4-BE49-F238E27FC236}">
              <a16:creationId xmlns:a16="http://schemas.microsoft.com/office/drawing/2014/main" id="{C349B3DC-3B2F-4114-A597-2FE4D0584709}"/>
            </a:ext>
          </a:extLst>
        </xdr:cNvPr>
        <xdr:cNvSpPr/>
      </xdr:nvSpPr>
      <xdr:spPr bwMode="auto">
        <a:xfrm rot="10800000" flipV="1">
          <a:off x="1714499" y="10236200"/>
          <a:ext cx="4267199" cy="182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TYNDALL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23/09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293  DIS  570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863 MOVES</a:t>
          </a:r>
        </a:p>
      </xdr:txBody>
    </xdr:sp>
    <xdr:clientData/>
  </xdr:twoCellAnchor>
  <xdr:twoCellAnchor>
    <xdr:from>
      <xdr:col>102</xdr:col>
      <xdr:colOff>12700</xdr:colOff>
      <xdr:row>207</xdr:row>
      <xdr:rowOff>139700</xdr:rowOff>
    </xdr:from>
    <xdr:to>
      <xdr:col>114</xdr:col>
      <xdr:colOff>165100</xdr:colOff>
      <xdr:row>256</xdr:row>
      <xdr:rowOff>50800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4AF26049-F465-439B-A95C-C0AF71BE4F87}"/>
            </a:ext>
          </a:extLst>
        </xdr:cNvPr>
        <xdr:cNvSpPr/>
      </xdr:nvSpPr>
      <xdr:spPr bwMode="auto">
        <a:xfrm rot="10800000" flipH="1" flipV="1">
          <a:off x="22021800" y="30543500"/>
          <a:ext cx="2387600" cy="73787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 HEIDI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03/10 @ 10:00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10800 MT BAGGED NICKEL CONCENTRATES</a:t>
          </a:r>
        </a:p>
      </xdr:txBody>
    </xdr:sp>
    <xdr:clientData/>
  </xdr:twoCellAnchor>
  <xdr:twoCellAnchor>
    <xdr:from>
      <xdr:col>41</xdr:col>
      <xdr:colOff>279400</xdr:colOff>
      <xdr:row>341</xdr:row>
      <xdr:rowOff>76200</xdr:rowOff>
    </xdr:from>
    <xdr:to>
      <xdr:col>41</xdr:col>
      <xdr:colOff>914755</xdr:colOff>
      <xdr:row>356</xdr:row>
      <xdr:rowOff>101600</xdr:rowOff>
    </xdr:to>
    <xdr:sp macro="" textlink="">
      <xdr:nvSpPr>
        <xdr:cNvPr id="516" name="Pentagon 250">
          <a:extLst>
            <a:ext uri="{FF2B5EF4-FFF2-40B4-BE49-F238E27FC236}">
              <a16:creationId xmlns:a16="http://schemas.microsoft.com/office/drawing/2014/main" id="{CA3CF364-48D3-401D-A037-E65C507A168C}"/>
            </a:ext>
          </a:extLst>
        </xdr:cNvPr>
        <xdr:cNvSpPr/>
      </xdr:nvSpPr>
      <xdr:spPr bwMode="auto">
        <a:xfrm>
          <a:off x="9105900" y="50901600"/>
          <a:ext cx="635355" cy="2311400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AMELIA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14/10 @ 12:00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ETD 20/10 @ 18:00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"/>
  <sheetViews>
    <sheetView topLeftCell="A38" zoomScale="119" zoomScaleNormal="119" workbookViewId="0">
      <selection activeCell="B43" sqref="B43"/>
    </sheetView>
  </sheetViews>
  <sheetFormatPr defaultRowHeight="15" x14ac:dyDescent="0.25"/>
  <cols>
    <col min="1" max="1" width="12.28515625" customWidth="1"/>
    <col min="2" max="2" width="10.42578125" customWidth="1"/>
    <col min="3" max="3" width="33" customWidth="1"/>
    <col min="4" max="4" width="10.140625" customWidth="1"/>
    <col min="5" max="5" width="9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6" customFormat="1" ht="15.75" x14ac:dyDescent="0.25">
      <c r="A1" s="121"/>
      <c r="B1" s="122"/>
      <c r="C1" s="123" t="s">
        <v>19</v>
      </c>
      <c r="D1" s="122"/>
      <c r="E1" s="122"/>
      <c r="F1" s="124"/>
      <c r="G1" s="124"/>
      <c r="H1" s="120"/>
      <c r="I1" s="125"/>
    </row>
    <row r="2" spans="1:9" s="26" customFormat="1" ht="16.5" thickBot="1" x14ac:dyDescent="0.3">
      <c r="A2" s="126" t="s">
        <v>243</v>
      </c>
      <c r="B2" s="127" t="s">
        <v>199</v>
      </c>
      <c r="C2" s="127" t="s">
        <v>30</v>
      </c>
      <c r="D2" s="127" t="s">
        <v>65</v>
      </c>
      <c r="E2" s="127" t="s">
        <v>66</v>
      </c>
      <c r="F2" s="128" t="s">
        <v>67</v>
      </c>
      <c r="G2" s="129" t="s">
        <v>35</v>
      </c>
      <c r="H2" s="131" t="s">
        <v>244</v>
      </c>
      <c r="I2" s="130" t="s">
        <v>191</v>
      </c>
    </row>
    <row r="3" spans="1:9" s="26" customFormat="1" ht="15.75" hidden="1" x14ac:dyDescent="0.25">
      <c r="A3" s="119">
        <v>45229</v>
      </c>
      <c r="B3" s="31">
        <v>0.75</v>
      </c>
      <c r="C3" s="32" t="s">
        <v>58</v>
      </c>
      <c r="D3" s="33">
        <v>22863</v>
      </c>
      <c r="E3" s="32" t="s">
        <v>59</v>
      </c>
      <c r="F3" s="32" t="s">
        <v>41</v>
      </c>
      <c r="G3" s="32" t="s">
        <v>47</v>
      </c>
      <c r="H3" s="118"/>
      <c r="I3" s="34"/>
    </row>
    <row r="4" spans="1:9" s="26" customFormat="1" ht="15.75" hidden="1" x14ac:dyDescent="0.25">
      <c r="A4" s="115">
        <v>45229</v>
      </c>
      <c r="B4" s="69">
        <v>0.29166666666666669</v>
      </c>
      <c r="C4" s="28" t="s">
        <v>74</v>
      </c>
      <c r="D4" s="29">
        <v>50714</v>
      </c>
      <c r="E4" s="28" t="s">
        <v>72</v>
      </c>
      <c r="F4" s="28" t="s">
        <v>22</v>
      </c>
      <c r="G4" s="28" t="s">
        <v>40</v>
      </c>
      <c r="H4" s="116"/>
      <c r="I4" s="30"/>
    </row>
    <row r="5" spans="1:9" s="26" customFormat="1" ht="15.75" hidden="1" x14ac:dyDescent="0.25">
      <c r="A5" s="115">
        <v>45229</v>
      </c>
      <c r="B5" s="69">
        <v>0.91666666666666663</v>
      </c>
      <c r="C5" s="28" t="s">
        <v>73</v>
      </c>
      <c r="D5" s="29">
        <v>17433</v>
      </c>
      <c r="E5" s="28" t="s">
        <v>59</v>
      </c>
      <c r="F5" s="28" t="s">
        <v>69</v>
      </c>
      <c r="G5" s="28" t="s">
        <v>70</v>
      </c>
      <c r="H5" s="116"/>
      <c r="I5" s="30"/>
    </row>
    <row r="6" spans="1:9" s="26" customFormat="1" ht="15.75" x14ac:dyDescent="0.25">
      <c r="A6" s="115">
        <v>45916</v>
      </c>
      <c r="B6" s="69">
        <v>0.83333333333333337</v>
      </c>
      <c r="C6" s="28" t="s">
        <v>274</v>
      </c>
      <c r="D6" s="29">
        <v>37071</v>
      </c>
      <c r="E6" s="28" t="s">
        <v>271</v>
      </c>
      <c r="F6" s="28" t="s">
        <v>22</v>
      </c>
      <c r="G6" s="28" t="s">
        <v>46</v>
      </c>
      <c r="H6" s="142" t="s">
        <v>257</v>
      </c>
      <c r="I6" s="30"/>
    </row>
    <row r="7" spans="1:9" s="26" customFormat="1" ht="15.75" x14ac:dyDescent="0.25">
      <c r="A7" s="115">
        <v>45917</v>
      </c>
      <c r="B7" s="69">
        <v>0.33333333333333331</v>
      </c>
      <c r="C7" s="28" t="s">
        <v>353</v>
      </c>
      <c r="D7" s="29">
        <v>18722</v>
      </c>
      <c r="E7" s="28" t="s">
        <v>314</v>
      </c>
      <c r="F7" s="28" t="s">
        <v>69</v>
      </c>
      <c r="G7" s="28" t="s">
        <v>42</v>
      </c>
      <c r="H7" s="142" t="s">
        <v>340</v>
      </c>
      <c r="I7" s="30"/>
    </row>
    <row r="8" spans="1:9" s="26" customFormat="1" ht="15.75" x14ac:dyDescent="0.25">
      <c r="A8" s="115">
        <v>45917</v>
      </c>
      <c r="B8" s="69">
        <v>0.875</v>
      </c>
      <c r="C8" s="28" t="s">
        <v>394</v>
      </c>
      <c r="D8" s="29">
        <v>4407</v>
      </c>
      <c r="E8" s="28" t="s">
        <v>282</v>
      </c>
      <c r="F8" s="28" t="s">
        <v>63</v>
      </c>
      <c r="G8" s="28" t="s">
        <v>395</v>
      </c>
      <c r="H8" s="142" t="s">
        <v>374</v>
      </c>
      <c r="I8" s="30"/>
    </row>
    <row r="9" spans="1:9" s="26" customFormat="1" ht="15.75" x14ac:dyDescent="0.25">
      <c r="A9" s="115">
        <v>45917</v>
      </c>
      <c r="B9" s="69">
        <v>0.75</v>
      </c>
      <c r="C9" s="28" t="s">
        <v>304</v>
      </c>
      <c r="D9" s="29">
        <v>23264</v>
      </c>
      <c r="E9" s="28" t="s">
        <v>71</v>
      </c>
      <c r="F9" s="28" t="s">
        <v>69</v>
      </c>
      <c r="G9" s="28" t="s">
        <v>21</v>
      </c>
      <c r="H9" s="142" t="s">
        <v>300</v>
      </c>
      <c r="I9" s="30"/>
    </row>
    <row r="10" spans="1:9" s="26" customFormat="1" ht="15.75" x14ac:dyDescent="0.25">
      <c r="A10" s="115">
        <v>45917</v>
      </c>
      <c r="B10" s="69">
        <v>0.16666666666666666</v>
      </c>
      <c r="C10" s="28" t="s">
        <v>336</v>
      </c>
      <c r="D10" s="29">
        <v>7153</v>
      </c>
      <c r="E10" s="28" t="s">
        <v>337</v>
      </c>
      <c r="F10" s="28" t="s">
        <v>63</v>
      </c>
      <c r="G10" s="28" t="s">
        <v>42</v>
      </c>
      <c r="H10" s="142" t="s">
        <v>322</v>
      </c>
      <c r="I10" s="30"/>
    </row>
    <row r="11" spans="1:9" s="26" customFormat="1" ht="15.75" x14ac:dyDescent="0.25">
      <c r="A11" s="115">
        <v>45918</v>
      </c>
      <c r="B11" s="69">
        <v>0.41666666666666669</v>
      </c>
      <c r="C11" s="28" t="s">
        <v>326</v>
      </c>
      <c r="D11" s="29">
        <v>11680</v>
      </c>
      <c r="E11" s="28" t="s">
        <v>327</v>
      </c>
      <c r="F11" s="28" t="s">
        <v>116</v>
      </c>
      <c r="G11" s="28" t="s">
        <v>55</v>
      </c>
      <c r="H11" s="142" t="s">
        <v>323</v>
      </c>
      <c r="I11" s="30"/>
    </row>
    <row r="12" spans="1:9" s="26" customFormat="1" ht="15.75" x14ac:dyDescent="0.25">
      <c r="A12" s="115">
        <v>45918</v>
      </c>
      <c r="B12" s="69">
        <v>0.33333333333333331</v>
      </c>
      <c r="C12" s="28" t="s">
        <v>318</v>
      </c>
      <c r="D12" s="29">
        <v>91051</v>
      </c>
      <c r="E12" s="28" t="s">
        <v>265</v>
      </c>
      <c r="F12" s="28" t="s">
        <v>22</v>
      </c>
      <c r="G12" s="28" t="s">
        <v>227</v>
      </c>
      <c r="H12" s="142" t="s">
        <v>310</v>
      </c>
      <c r="I12" s="30"/>
    </row>
    <row r="13" spans="1:9" s="26" customFormat="1" ht="15.75" x14ac:dyDescent="0.25">
      <c r="A13" s="115">
        <v>45918</v>
      </c>
      <c r="B13" s="69">
        <v>0.25</v>
      </c>
      <c r="C13" s="28" t="s">
        <v>320</v>
      </c>
      <c r="D13" s="29">
        <v>19891</v>
      </c>
      <c r="E13" s="28" t="s">
        <v>321</v>
      </c>
      <c r="F13" s="28" t="s">
        <v>69</v>
      </c>
      <c r="G13" s="28" t="s">
        <v>319</v>
      </c>
      <c r="H13" s="142" t="s">
        <v>310</v>
      </c>
      <c r="I13" s="30"/>
    </row>
    <row r="14" spans="1:9" s="26" customFormat="1" ht="15.75" x14ac:dyDescent="0.25">
      <c r="A14" s="115">
        <v>45918</v>
      </c>
      <c r="B14" s="69">
        <v>0.25</v>
      </c>
      <c r="C14" s="28" t="s">
        <v>276</v>
      </c>
      <c r="D14" s="29">
        <v>37071</v>
      </c>
      <c r="E14" s="28" t="s">
        <v>271</v>
      </c>
      <c r="F14" s="28" t="s">
        <v>22</v>
      </c>
      <c r="G14" s="28" t="s">
        <v>46</v>
      </c>
      <c r="H14" s="142" t="s">
        <v>257</v>
      </c>
      <c r="I14" s="30"/>
    </row>
    <row r="15" spans="1:9" s="26" customFormat="1" ht="15.75" x14ac:dyDescent="0.25">
      <c r="A15" s="115">
        <v>45919</v>
      </c>
      <c r="B15" s="69">
        <v>0.375</v>
      </c>
      <c r="C15" s="28" t="s">
        <v>315</v>
      </c>
      <c r="D15" s="29">
        <v>6351</v>
      </c>
      <c r="E15" s="28" t="s">
        <v>316</v>
      </c>
      <c r="F15" s="28" t="s">
        <v>56</v>
      </c>
      <c r="G15" s="28" t="s">
        <v>317</v>
      </c>
      <c r="H15" s="142" t="s">
        <v>310</v>
      </c>
      <c r="I15" s="30"/>
    </row>
    <row r="16" spans="1:9" s="26" customFormat="1" ht="15.75" x14ac:dyDescent="0.25">
      <c r="A16" s="115">
        <v>45920</v>
      </c>
      <c r="B16" s="69">
        <v>0.375</v>
      </c>
      <c r="C16" s="28" t="s">
        <v>361</v>
      </c>
      <c r="D16" s="29">
        <v>465</v>
      </c>
      <c r="E16" s="28" t="s">
        <v>362</v>
      </c>
      <c r="F16" s="28" t="s">
        <v>116</v>
      </c>
      <c r="G16" s="28" t="s">
        <v>363</v>
      </c>
      <c r="H16" s="142" t="s">
        <v>348</v>
      </c>
      <c r="I16" s="30"/>
    </row>
    <row r="17" spans="1:9" s="26" customFormat="1" ht="15.75" x14ac:dyDescent="0.25">
      <c r="A17" s="115">
        <v>45920</v>
      </c>
      <c r="B17" s="69">
        <v>0.375</v>
      </c>
      <c r="C17" s="28" t="s">
        <v>365</v>
      </c>
      <c r="D17" s="29">
        <v>3677</v>
      </c>
      <c r="E17" s="28" t="s">
        <v>366</v>
      </c>
      <c r="F17" s="28" t="s">
        <v>116</v>
      </c>
      <c r="G17" s="28" t="s">
        <v>166</v>
      </c>
      <c r="H17" s="142" t="s">
        <v>348</v>
      </c>
      <c r="I17" s="30"/>
    </row>
    <row r="18" spans="1:9" s="26" customFormat="1" ht="15.75" x14ac:dyDescent="0.25">
      <c r="A18" s="115">
        <v>45921</v>
      </c>
      <c r="B18" s="69">
        <v>0</v>
      </c>
      <c r="C18" s="28" t="s">
        <v>313</v>
      </c>
      <c r="D18" s="29">
        <v>19828</v>
      </c>
      <c r="E18" s="28" t="s">
        <v>314</v>
      </c>
      <c r="F18" s="28" t="s">
        <v>69</v>
      </c>
      <c r="G18" s="28" t="s">
        <v>54</v>
      </c>
      <c r="H18" s="142" t="s">
        <v>310</v>
      </c>
      <c r="I18" s="30"/>
    </row>
    <row r="19" spans="1:9" s="26" customFormat="1" ht="15.75" x14ac:dyDescent="0.25">
      <c r="A19" s="115">
        <v>45921</v>
      </c>
      <c r="B19" s="69">
        <v>0.70833333333333337</v>
      </c>
      <c r="C19" s="28" t="s">
        <v>293</v>
      </c>
      <c r="D19" s="29">
        <v>75484</v>
      </c>
      <c r="E19" s="28" t="s">
        <v>84</v>
      </c>
      <c r="F19" s="28" t="s">
        <v>22</v>
      </c>
      <c r="G19" s="28" t="s">
        <v>46</v>
      </c>
      <c r="H19" s="142" t="s">
        <v>290</v>
      </c>
      <c r="I19" s="30"/>
    </row>
    <row r="20" spans="1:9" s="26" customFormat="1" ht="15.75" x14ac:dyDescent="0.25">
      <c r="A20" s="115">
        <v>45921</v>
      </c>
      <c r="B20" s="69">
        <v>0.95833333333333337</v>
      </c>
      <c r="C20" s="28" t="s">
        <v>328</v>
      </c>
      <c r="D20" s="29">
        <v>34835</v>
      </c>
      <c r="E20" s="28" t="s">
        <v>43</v>
      </c>
      <c r="F20" s="28" t="s">
        <v>69</v>
      </c>
      <c r="G20" s="28" t="s">
        <v>54</v>
      </c>
      <c r="H20" s="142" t="s">
        <v>323</v>
      </c>
      <c r="I20" s="30"/>
    </row>
    <row r="21" spans="1:9" s="26" customFormat="1" ht="15.75" x14ac:dyDescent="0.25">
      <c r="A21" s="115">
        <v>45926</v>
      </c>
      <c r="B21" s="69">
        <v>0.25</v>
      </c>
      <c r="C21" s="28" t="s">
        <v>251</v>
      </c>
      <c r="D21" s="29">
        <v>21483</v>
      </c>
      <c r="E21" s="28" t="s">
        <v>252</v>
      </c>
      <c r="F21" s="28" t="s">
        <v>56</v>
      </c>
      <c r="G21" s="28" t="s">
        <v>54</v>
      </c>
      <c r="H21" s="142" t="s">
        <v>250</v>
      </c>
      <c r="I21" s="30"/>
    </row>
    <row r="22" spans="1:9" s="26" customFormat="1" ht="15.75" x14ac:dyDescent="0.25">
      <c r="A22" s="115">
        <v>45921</v>
      </c>
      <c r="B22" s="69">
        <v>0.20833333333333334</v>
      </c>
      <c r="C22" s="28" t="s">
        <v>335</v>
      </c>
      <c r="D22" s="29">
        <v>4407</v>
      </c>
      <c r="E22" s="28" t="s">
        <v>282</v>
      </c>
      <c r="F22" s="28" t="s">
        <v>63</v>
      </c>
      <c r="G22" s="28" t="s">
        <v>266</v>
      </c>
      <c r="H22" s="142" t="s">
        <v>322</v>
      </c>
      <c r="I22" s="30"/>
    </row>
    <row r="23" spans="1:9" s="26" customFormat="1" ht="15.75" x14ac:dyDescent="0.25">
      <c r="A23" s="115">
        <v>45921</v>
      </c>
      <c r="B23" s="69">
        <v>0.625</v>
      </c>
      <c r="C23" s="28" t="s">
        <v>254</v>
      </c>
      <c r="D23" s="29">
        <v>71177</v>
      </c>
      <c r="E23" s="28" t="s">
        <v>43</v>
      </c>
      <c r="F23" s="28" t="s">
        <v>228</v>
      </c>
      <c r="G23" s="28" t="s">
        <v>201</v>
      </c>
      <c r="H23" s="142" t="s">
        <v>250</v>
      </c>
      <c r="I23" s="30"/>
    </row>
    <row r="24" spans="1:9" s="26" customFormat="1" ht="15.75" x14ac:dyDescent="0.25">
      <c r="A24" s="115">
        <v>45922</v>
      </c>
      <c r="B24" s="69">
        <v>0.75</v>
      </c>
      <c r="C24" s="28" t="s">
        <v>333</v>
      </c>
      <c r="D24" s="29">
        <v>12838</v>
      </c>
      <c r="E24" s="28" t="s">
        <v>330</v>
      </c>
      <c r="F24" s="28" t="s">
        <v>41</v>
      </c>
      <c r="G24" s="28" t="s">
        <v>42</v>
      </c>
      <c r="H24" s="142" t="s">
        <v>323</v>
      </c>
      <c r="I24" s="30"/>
    </row>
    <row r="25" spans="1:9" s="26" customFormat="1" ht="15.75" x14ac:dyDescent="0.25">
      <c r="A25" s="115">
        <v>45922</v>
      </c>
      <c r="B25" s="69">
        <v>0.16666666666666666</v>
      </c>
      <c r="C25" s="28" t="s">
        <v>253</v>
      </c>
      <c r="D25" s="29">
        <v>58685</v>
      </c>
      <c r="E25" s="28" t="s">
        <v>43</v>
      </c>
      <c r="F25" s="28" t="s">
        <v>228</v>
      </c>
      <c r="G25" s="28" t="s">
        <v>201</v>
      </c>
      <c r="H25" s="142" t="s">
        <v>250</v>
      </c>
      <c r="I25" s="30"/>
    </row>
    <row r="26" spans="1:9" s="26" customFormat="1" ht="15.75" x14ac:dyDescent="0.25">
      <c r="A26" s="115">
        <v>45921</v>
      </c>
      <c r="B26" s="69">
        <v>0.91666666666666663</v>
      </c>
      <c r="C26" s="28" t="s">
        <v>408</v>
      </c>
      <c r="D26" s="29">
        <v>4059</v>
      </c>
      <c r="E26" s="28" t="s">
        <v>409</v>
      </c>
      <c r="F26" s="28" t="s">
        <v>116</v>
      </c>
      <c r="G26" s="28" t="s">
        <v>54</v>
      </c>
      <c r="H26" s="142" t="s">
        <v>375</v>
      </c>
      <c r="I26" s="30"/>
    </row>
    <row r="27" spans="1:9" s="26" customFormat="1" ht="15.75" x14ac:dyDescent="0.25">
      <c r="A27" s="115">
        <v>45923</v>
      </c>
      <c r="B27" s="69">
        <v>0.20833333333333334</v>
      </c>
      <c r="C27" s="28" t="s">
        <v>281</v>
      </c>
      <c r="D27" s="29">
        <v>4407</v>
      </c>
      <c r="E27" s="28" t="s">
        <v>282</v>
      </c>
      <c r="F27" s="28" t="s">
        <v>63</v>
      </c>
      <c r="G27" s="28" t="s">
        <v>266</v>
      </c>
      <c r="H27" s="142" t="s">
        <v>338</v>
      </c>
      <c r="I27" s="30"/>
    </row>
    <row r="28" spans="1:9" s="26" customFormat="1" ht="15.75" x14ac:dyDescent="0.25">
      <c r="A28" s="115">
        <v>45923</v>
      </c>
      <c r="B28" s="69">
        <v>0.5</v>
      </c>
      <c r="C28" s="28" t="s">
        <v>324</v>
      </c>
      <c r="D28" s="29">
        <v>19993</v>
      </c>
      <c r="E28" s="28" t="s">
        <v>325</v>
      </c>
      <c r="F28" s="28" t="s">
        <v>56</v>
      </c>
      <c r="G28" s="28" t="s">
        <v>40</v>
      </c>
      <c r="H28" s="142" t="s">
        <v>323</v>
      </c>
      <c r="I28" s="30"/>
    </row>
    <row r="29" spans="1:9" s="26" customFormat="1" ht="15.75" x14ac:dyDescent="0.25">
      <c r="A29" s="115">
        <v>45923</v>
      </c>
      <c r="B29" s="69">
        <v>0.25</v>
      </c>
      <c r="C29" s="28" t="s">
        <v>58</v>
      </c>
      <c r="D29" s="29">
        <v>22863</v>
      </c>
      <c r="E29" s="28" t="s">
        <v>296</v>
      </c>
      <c r="F29" s="28" t="s">
        <v>41</v>
      </c>
      <c r="G29" s="28" t="s">
        <v>222</v>
      </c>
      <c r="H29" s="142" t="s">
        <v>292</v>
      </c>
      <c r="I29" s="30"/>
    </row>
    <row r="30" spans="1:9" s="26" customFormat="1" ht="15.75" x14ac:dyDescent="0.25">
      <c r="A30" s="115">
        <v>45923</v>
      </c>
      <c r="B30" s="69">
        <v>0.25</v>
      </c>
      <c r="C30" s="28" t="s">
        <v>298</v>
      </c>
      <c r="D30" s="29">
        <v>22863</v>
      </c>
      <c r="E30" s="28" t="s">
        <v>71</v>
      </c>
      <c r="F30" s="28" t="s">
        <v>41</v>
      </c>
      <c r="G30" s="28" t="s">
        <v>222</v>
      </c>
      <c r="H30" s="142" t="s">
        <v>292</v>
      </c>
      <c r="I30" s="30"/>
    </row>
    <row r="31" spans="1:9" s="26" customFormat="1" ht="15.75" x14ac:dyDescent="0.25">
      <c r="A31" s="115">
        <v>45923</v>
      </c>
      <c r="B31" s="69">
        <v>0.25</v>
      </c>
      <c r="C31" s="28" t="s">
        <v>407</v>
      </c>
      <c r="D31" s="29">
        <v>96628</v>
      </c>
      <c r="E31" s="28" t="s">
        <v>84</v>
      </c>
      <c r="F31" s="28" t="s">
        <v>22</v>
      </c>
      <c r="G31" s="28" t="s">
        <v>40</v>
      </c>
      <c r="H31" s="142" t="s">
        <v>375</v>
      </c>
      <c r="I31" s="30"/>
    </row>
    <row r="32" spans="1:9" s="26" customFormat="1" ht="15.75" x14ac:dyDescent="0.25">
      <c r="A32" s="115">
        <v>45924</v>
      </c>
      <c r="B32" s="69">
        <v>0.29166666666666669</v>
      </c>
      <c r="C32" s="28" t="s">
        <v>248</v>
      </c>
      <c r="D32" s="29">
        <v>14063</v>
      </c>
      <c r="E32" s="28" t="s">
        <v>249</v>
      </c>
      <c r="F32" s="28" t="s">
        <v>22</v>
      </c>
      <c r="G32" s="28" t="s">
        <v>40</v>
      </c>
      <c r="H32" s="142" t="s">
        <v>247</v>
      </c>
      <c r="I32" s="30"/>
    </row>
    <row r="33" spans="1:9" s="26" customFormat="1" ht="15.75" x14ac:dyDescent="0.25">
      <c r="A33" s="115">
        <v>45925</v>
      </c>
      <c r="B33" s="69">
        <v>0.5</v>
      </c>
      <c r="C33" s="28" t="s">
        <v>283</v>
      </c>
      <c r="D33" s="29">
        <v>95681</v>
      </c>
      <c r="E33" s="28" t="s">
        <v>284</v>
      </c>
      <c r="F33" s="28" t="s">
        <v>22</v>
      </c>
      <c r="G33" s="28" t="s">
        <v>46</v>
      </c>
      <c r="H33" s="142" t="s">
        <v>268</v>
      </c>
      <c r="I33" s="30"/>
    </row>
    <row r="34" spans="1:9" s="26" customFormat="1" ht="15.75" x14ac:dyDescent="0.25">
      <c r="A34" s="115">
        <v>45925</v>
      </c>
      <c r="B34" s="69">
        <v>6.9444444444444447E-4</v>
      </c>
      <c r="C34" s="28" t="s">
        <v>349</v>
      </c>
      <c r="D34" s="29">
        <v>25189</v>
      </c>
      <c r="E34" s="28" t="s">
        <v>71</v>
      </c>
      <c r="F34" s="28" t="s">
        <v>69</v>
      </c>
      <c r="G34" s="28" t="s">
        <v>21</v>
      </c>
      <c r="H34" s="142" t="s">
        <v>340</v>
      </c>
      <c r="I34" s="30"/>
    </row>
    <row r="35" spans="1:9" s="26" customFormat="1" ht="15.75" x14ac:dyDescent="0.25">
      <c r="A35" s="115">
        <v>45926</v>
      </c>
      <c r="B35" s="69">
        <v>0.25</v>
      </c>
      <c r="C35" s="28" t="s">
        <v>236</v>
      </c>
      <c r="D35" s="29">
        <v>26833</v>
      </c>
      <c r="E35" s="28" t="s">
        <v>237</v>
      </c>
      <c r="F35" s="28" t="s">
        <v>22</v>
      </c>
      <c r="G35" s="28" t="s">
        <v>46</v>
      </c>
      <c r="H35" s="142" t="s">
        <v>257</v>
      </c>
      <c r="I35" s="30"/>
    </row>
    <row r="36" spans="1:9" s="26" customFormat="1" ht="15.75" x14ac:dyDescent="0.25">
      <c r="A36" s="115">
        <v>45928</v>
      </c>
      <c r="B36" s="69">
        <v>0.25</v>
      </c>
      <c r="C36" s="28" t="s">
        <v>354</v>
      </c>
      <c r="D36" s="29">
        <v>22223</v>
      </c>
      <c r="E36" s="28" t="s">
        <v>71</v>
      </c>
      <c r="F36" s="28" t="s">
        <v>41</v>
      </c>
      <c r="G36" s="28" t="s">
        <v>47</v>
      </c>
      <c r="H36" s="142" t="s">
        <v>348</v>
      </c>
      <c r="I36" s="30"/>
    </row>
    <row r="37" spans="1:9" s="26" customFormat="1" ht="15.75" x14ac:dyDescent="0.25">
      <c r="A37" s="115">
        <v>45929</v>
      </c>
      <c r="B37" s="69">
        <v>0.29166666666666669</v>
      </c>
      <c r="C37" s="28" t="s">
        <v>331</v>
      </c>
      <c r="D37" s="29">
        <v>7138</v>
      </c>
      <c r="E37" s="28" t="s">
        <v>332</v>
      </c>
      <c r="F37" s="28" t="s">
        <v>56</v>
      </c>
      <c r="G37" s="28" t="s">
        <v>54</v>
      </c>
      <c r="H37" s="142" t="s">
        <v>322</v>
      </c>
      <c r="I37" s="30"/>
    </row>
    <row r="38" spans="1:9" s="26" customFormat="1" ht="15.75" x14ac:dyDescent="0.25">
      <c r="A38" s="115">
        <v>45931</v>
      </c>
      <c r="B38" s="69">
        <v>0.20833333333333334</v>
      </c>
      <c r="C38" s="28" t="s">
        <v>286</v>
      </c>
      <c r="D38" s="29">
        <v>1533</v>
      </c>
      <c r="E38" s="28" t="s">
        <v>287</v>
      </c>
      <c r="F38" s="28" t="s">
        <v>56</v>
      </c>
      <c r="G38" s="28" t="s">
        <v>288</v>
      </c>
      <c r="H38" s="142" t="s">
        <v>322</v>
      </c>
      <c r="I38" s="30"/>
    </row>
    <row r="39" spans="1:9" s="26" customFormat="1" ht="15.75" x14ac:dyDescent="0.25">
      <c r="A39" s="115">
        <v>45931</v>
      </c>
      <c r="B39" s="69">
        <v>0.33333333333333331</v>
      </c>
      <c r="C39" s="28" t="s">
        <v>260</v>
      </c>
      <c r="D39" s="29">
        <v>14063</v>
      </c>
      <c r="E39" s="28" t="s">
        <v>249</v>
      </c>
      <c r="F39" s="28" t="s">
        <v>22</v>
      </c>
      <c r="G39" s="28" t="s">
        <v>40</v>
      </c>
      <c r="H39" s="142" t="s">
        <v>247</v>
      </c>
      <c r="I39" s="30"/>
    </row>
    <row r="40" spans="1:9" s="26" customFormat="1" ht="15.75" x14ac:dyDescent="0.25">
      <c r="A40" s="115">
        <v>45933</v>
      </c>
      <c r="B40" s="69">
        <v>0.25</v>
      </c>
      <c r="C40" s="28" t="s">
        <v>275</v>
      </c>
      <c r="D40" s="29">
        <v>94322</v>
      </c>
      <c r="E40" s="28" t="s">
        <v>142</v>
      </c>
      <c r="F40" s="28" t="s">
        <v>22</v>
      </c>
      <c r="G40" s="28" t="s">
        <v>46</v>
      </c>
      <c r="H40" s="142" t="s">
        <v>257</v>
      </c>
      <c r="I40" s="30"/>
    </row>
    <row r="41" spans="1:9" s="26" customFormat="1" ht="15.75" x14ac:dyDescent="0.25">
      <c r="A41" s="115">
        <v>45933</v>
      </c>
      <c r="B41" s="69">
        <v>0.5</v>
      </c>
      <c r="C41" s="28" t="s">
        <v>269</v>
      </c>
      <c r="D41" s="29">
        <v>25703</v>
      </c>
      <c r="E41" s="28" t="s">
        <v>270</v>
      </c>
      <c r="F41" s="28" t="s">
        <v>22</v>
      </c>
      <c r="G41" s="28" t="s">
        <v>46</v>
      </c>
      <c r="H41" s="142" t="s">
        <v>257</v>
      </c>
      <c r="I41" s="30"/>
    </row>
    <row r="42" spans="1:9" s="26" customFormat="1" ht="15.75" x14ac:dyDescent="0.25">
      <c r="A42" s="115">
        <v>45934</v>
      </c>
      <c r="B42" s="69">
        <v>6.9444444444444447E-4</v>
      </c>
      <c r="C42" s="28" t="s">
        <v>364</v>
      </c>
      <c r="D42" s="29">
        <v>93750</v>
      </c>
      <c r="E42" s="28" t="s">
        <v>259</v>
      </c>
      <c r="F42" s="28" t="s">
        <v>22</v>
      </c>
      <c r="G42" s="28" t="s">
        <v>20</v>
      </c>
      <c r="H42" s="142" t="s">
        <v>348</v>
      </c>
      <c r="I42" s="30"/>
    </row>
    <row r="43" spans="1:9" s="26" customFormat="1" ht="15.75" x14ac:dyDescent="0.25">
      <c r="A43" s="115">
        <v>45939</v>
      </c>
      <c r="B43" s="69">
        <v>0.33333333333333331</v>
      </c>
      <c r="C43" s="28" t="s">
        <v>413</v>
      </c>
      <c r="D43" s="29">
        <v>94322</v>
      </c>
      <c r="E43" s="28" t="s">
        <v>142</v>
      </c>
      <c r="F43" s="28" t="s">
        <v>22</v>
      </c>
      <c r="G43" s="28" t="s">
        <v>20</v>
      </c>
      <c r="H43" s="142" t="s">
        <v>340</v>
      </c>
      <c r="I43" s="30"/>
    </row>
    <row r="44" spans="1:9" s="26" customFormat="1" ht="15.75" x14ac:dyDescent="0.25">
      <c r="A44" s="115">
        <v>45933</v>
      </c>
      <c r="B44" s="69">
        <v>0.41666666666666669</v>
      </c>
      <c r="C44" s="28" t="s">
        <v>412</v>
      </c>
      <c r="D44" s="29">
        <v>36353</v>
      </c>
      <c r="E44" s="28" t="s">
        <v>43</v>
      </c>
      <c r="F44" s="28" t="s">
        <v>69</v>
      </c>
      <c r="G44" s="28" t="s">
        <v>21</v>
      </c>
      <c r="H44" s="142" t="s">
        <v>375</v>
      </c>
      <c r="I44" s="30"/>
    </row>
    <row r="45" spans="1:9" s="26" customFormat="1" ht="15.75" x14ac:dyDescent="0.25">
      <c r="A45" s="115">
        <v>45934</v>
      </c>
      <c r="B45" s="69">
        <v>0.29166666666666669</v>
      </c>
      <c r="C45" s="28" t="s">
        <v>358</v>
      </c>
      <c r="D45" s="29">
        <v>49735</v>
      </c>
      <c r="E45" s="28" t="s">
        <v>359</v>
      </c>
      <c r="F45" s="28" t="s">
        <v>360</v>
      </c>
      <c r="G45" s="28" t="s">
        <v>55</v>
      </c>
      <c r="H45" s="142" t="s">
        <v>348</v>
      </c>
      <c r="I45" s="30"/>
    </row>
    <row r="46" spans="1:9" s="26" customFormat="1" ht="15.75" x14ac:dyDescent="0.25">
      <c r="A46" s="115">
        <v>45934</v>
      </c>
      <c r="B46" s="69">
        <v>0.25</v>
      </c>
      <c r="C46" s="28" t="s">
        <v>297</v>
      </c>
      <c r="D46" s="29">
        <v>30469</v>
      </c>
      <c r="E46" s="28" t="s">
        <v>43</v>
      </c>
      <c r="F46" s="28" t="s">
        <v>41</v>
      </c>
      <c r="G46" s="28" t="s">
        <v>222</v>
      </c>
      <c r="H46" s="142" t="s">
        <v>292</v>
      </c>
      <c r="I46" s="30"/>
    </row>
    <row r="47" spans="1:9" s="26" customFormat="1" ht="15.75" x14ac:dyDescent="0.25">
      <c r="A47" s="115">
        <v>45935</v>
      </c>
      <c r="B47" s="69">
        <v>0.25</v>
      </c>
      <c r="C47" s="28" t="s">
        <v>285</v>
      </c>
      <c r="D47" s="29">
        <v>91203</v>
      </c>
      <c r="E47" s="28" t="s">
        <v>265</v>
      </c>
      <c r="F47" s="28" t="s">
        <v>22</v>
      </c>
      <c r="G47" s="28" t="s">
        <v>46</v>
      </c>
      <c r="H47" s="142" t="s">
        <v>268</v>
      </c>
      <c r="I47" s="30"/>
    </row>
    <row r="48" spans="1:9" s="26" customFormat="1" ht="15.75" x14ac:dyDescent="0.25">
      <c r="A48" s="115">
        <v>45936</v>
      </c>
      <c r="B48" s="69">
        <v>0.25</v>
      </c>
      <c r="C48" s="28" t="s">
        <v>355</v>
      </c>
      <c r="D48" s="29">
        <v>96331</v>
      </c>
      <c r="E48" s="28" t="s">
        <v>84</v>
      </c>
      <c r="F48" s="28" t="s">
        <v>22</v>
      </c>
      <c r="G48" s="28" t="s">
        <v>46</v>
      </c>
      <c r="H48" s="142" t="s">
        <v>348</v>
      </c>
      <c r="I48" s="30"/>
    </row>
    <row r="49" spans="1:9" s="26" customFormat="1" ht="15.75" x14ac:dyDescent="0.25">
      <c r="A49" s="115">
        <v>45938</v>
      </c>
      <c r="B49" s="69">
        <v>0.29166666666666669</v>
      </c>
      <c r="C49" s="28" t="s">
        <v>262</v>
      </c>
      <c r="D49" s="29">
        <v>9957</v>
      </c>
      <c r="E49" s="28" t="s">
        <v>263</v>
      </c>
      <c r="F49" s="28" t="s">
        <v>22</v>
      </c>
      <c r="G49" s="28" t="s">
        <v>40</v>
      </c>
      <c r="H49" s="142" t="s">
        <v>247</v>
      </c>
      <c r="I49" s="30"/>
    </row>
    <row r="50" spans="1:9" s="26" customFormat="1" ht="15.75" x14ac:dyDescent="0.25">
      <c r="A50" s="115">
        <v>45938</v>
      </c>
      <c r="B50" s="69">
        <v>0.25</v>
      </c>
      <c r="C50" s="28" t="s">
        <v>235</v>
      </c>
      <c r="D50" s="29">
        <v>35878</v>
      </c>
      <c r="E50" s="28" t="s">
        <v>62</v>
      </c>
      <c r="F50" s="28" t="s">
        <v>22</v>
      </c>
      <c r="G50" s="28" t="s">
        <v>46</v>
      </c>
      <c r="H50" s="142" t="s">
        <v>257</v>
      </c>
      <c r="I50" s="30"/>
    </row>
    <row r="51" spans="1:9" s="26" customFormat="1" ht="15.75" x14ac:dyDescent="0.25">
      <c r="A51" s="115">
        <v>45942</v>
      </c>
      <c r="B51" s="69">
        <v>0.25</v>
      </c>
      <c r="C51" s="28" t="s">
        <v>272</v>
      </c>
      <c r="D51" s="29">
        <v>32269</v>
      </c>
      <c r="E51" s="28" t="s">
        <v>273</v>
      </c>
      <c r="F51" s="28" t="s">
        <v>22</v>
      </c>
      <c r="G51" s="28" t="s">
        <v>46</v>
      </c>
      <c r="H51" s="142" t="s">
        <v>257</v>
      </c>
      <c r="I51" s="30"/>
    </row>
    <row r="52" spans="1:9" s="26" customFormat="1" ht="15.75" x14ac:dyDescent="0.25">
      <c r="A52" s="115">
        <v>45944</v>
      </c>
      <c r="B52" s="69">
        <v>0.5</v>
      </c>
      <c r="C52" s="28" t="s">
        <v>410</v>
      </c>
      <c r="D52" s="29">
        <v>1803</v>
      </c>
      <c r="E52" s="28" t="s">
        <v>411</v>
      </c>
      <c r="F52" s="28" t="s">
        <v>63</v>
      </c>
      <c r="G52" s="28" t="s">
        <v>363</v>
      </c>
      <c r="H52" s="142" t="s">
        <v>375</v>
      </c>
      <c r="I52" s="30"/>
    </row>
    <row r="53" spans="1:9" s="26" customFormat="1" ht="15.75" x14ac:dyDescent="0.25">
      <c r="A53" s="115">
        <v>45945</v>
      </c>
      <c r="B53" s="69">
        <v>0.33333333333333331</v>
      </c>
      <c r="C53" s="28" t="s">
        <v>248</v>
      </c>
      <c r="D53" s="29">
        <v>14063</v>
      </c>
      <c r="E53" s="28" t="s">
        <v>249</v>
      </c>
      <c r="F53" s="28" t="s">
        <v>22</v>
      </c>
      <c r="G53" s="28" t="s">
        <v>40</v>
      </c>
      <c r="H53" s="142" t="s">
        <v>247</v>
      </c>
      <c r="I53" s="30"/>
    </row>
    <row r="54" spans="1:9" s="26" customFormat="1" ht="15.75" x14ac:dyDescent="0.25">
      <c r="A54" s="115">
        <v>45946</v>
      </c>
      <c r="B54" s="69">
        <v>0.33333333333333331</v>
      </c>
      <c r="C54" s="28" t="s">
        <v>104</v>
      </c>
      <c r="D54" s="29">
        <v>98811</v>
      </c>
      <c r="E54" s="28" t="s">
        <v>105</v>
      </c>
      <c r="F54" s="28" t="s">
        <v>23</v>
      </c>
      <c r="G54" s="28" t="s">
        <v>96</v>
      </c>
      <c r="H54" s="142"/>
      <c r="I54" s="30"/>
    </row>
    <row r="55" spans="1:9" s="26" customFormat="1" ht="15.75" x14ac:dyDescent="0.25">
      <c r="A55" s="115">
        <v>45947</v>
      </c>
      <c r="B55" s="69">
        <v>0.20833333333333334</v>
      </c>
      <c r="C55" s="28" t="s">
        <v>286</v>
      </c>
      <c r="D55" s="29">
        <v>1533</v>
      </c>
      <c r="E55" s="28" t="s">
        <v>287</v>
      </c>
      <c r="F55" s="28" t="s">
        <v>56</v>
      </c>
      <c r="G55" s="28" t="s">
        <v>288</v>
      </c>
      <c r="H55" s="142" t="s">
        <v>322</v>
      </c>
      <c r="I55" s="30"/>
    </row>
    <row r="56" spans="1:9" s="26" customFormat="1" ht="15.75" x14ac:dyDescent="0.25">
      <c r="A56" s="115">
        <v>45947</v>
      </c>
      <c r="B56" s="69">
        <v>0.20833333333333334</v>
      </c>
      <c r="C56" s="28" t="s">
        <v>264</v>
      </c>
      <c r="D56" s="29">
        <v>91158</v>
      </c>
      <c r="E56" s="28" t="s">
        <v>265</v>
      </c>
      <c r="F56" s="28" t="s">
        <v>22</v>
      </c>
      <c r="G56" s="28" t="s">
        <v>40</v>
      </c>
      <c r="H56" s="142" t="s">
        <v>247</v>
      </c>
      <c r="I56" s="30"/>
    </row>
    <row r="57" spans="1:9" s="26" customFormat="1" ht="15.75" x14ac:dyDescent="0.25">
      <c r="A57" s="115">
        <v>45948</v>
      </c>
      <c r="B57" s="69">
        <v>0.33333333333333331</v>
      </c>
      <c r="C57" s="28" t="s">
        <v>170</v>
      </c>
      <c r="D57" s="29">
        <v>159000</v>
      </c>
      <c r="E57" s="28" t="s">
        <v>142</v>
      </c>
      <c r="F57" s="28" t="s">
        <v>23</v>
      </c>
      <c r="G57" s="28" t="s">
        <v>96</v>
      </c>
      <c r="H57" s="142"/>
      <c r="I57" s="30"/>
    </row>
    <row r="58" spans="1:9" s="26" customFormat="1" ht="15.75" x14ac:dyDescent="0.25">
      <c r="A58" s="115">
        <v>45949</v>
      </c>
      <c r="B58" s="69">
        <v>0.25</v>
      </c>
      <c r="C58" s="28" t="s">
        <v>233</v>
      </c>
      <c r="D58" s="29">
        <v>23625</v>
      </c>
      <c r="E58" s="28" t="s">
        <v>234</v>
      </c>
      <c r="F58" s="28" t="s">
        <v>22</v>
      </c>
      <c r="G58" s="28" t="s">
        <v>40</v>
      </c>
      <c r="H58" s="142" t="s">
        <v>257</v>
      </c>
      <c r="I58" s="30"/>
    </row>
    <row r="59" spans="1:9" s="26" customFormat="1" ht="15.75" x14ac:dyDescent="0.25">
      <c r="A59" s="115">
        <v>45949</v>
      </c>
      <c r="B59" s="69">
        <v>0.25</v>
      </c>
      <c r="C59" s="28" t="s">
        <v>356</v>
      </c>
      <c r="D59" s="29">
        <v>112695</v>
      </c>
      <c r="E59" s="28" t="s">
        <v>357</v>
      </c>
      <c r="F59" s="28" t="s">
        <v>22</v>
      </c>
      <c r="G59" s="28" t="s">
        <v>46</v>
      </c>
      <c r="H59" s="142" t="s">
        <v>348</v>
      </c>
      <c r="I59" s="30"/>
    </row>
    <row r="60" spans="1:9" s="26" customFormat="1" ht="15.75" x14ac:dyDescent="0.25">
      <c r="A60" s="115">
        <v>45950</v>
      </c>
      <c r="B60" s="69">
        <v>0.70833333333333337</v>
      </c>
      <c r="C60" s="28" t="s">
        <v>278</v>
      </c>
      <c r="D60" s="29">
        <v>113112</v>
      </c>
      <c r="E60" s="28" t="s">
        <v>279</v>
      </c>
      <c r="F60" s="28" t="s">
        <v>22</v>
      </c>
      <c r="G60" s="28" t="s">
        <v>46</v>
      </c>
      <c r="H60" s="142" t="s">
        <v>257</v>
      </c>
      <c r="I60" s="30"/>
    </row>
    <row r="61" spans="1:9" s="26" customFormat="1" ht="15.75" x14ac:dyDescent="0.25">
      <c r="A61" s="115">
        <v>45950</v>
      </c>
      <c r="B61" s="69">
        <v>0.33333333333333331</v>
      </c>
      <c r="C61" s="28" t="s">
        <v>350</v>
      </c>
      <c r="D61" s="29">
        <v>24166</v>
      </c>
      <c r="E61" s="28" t="s">
        <v>71</v>
      </c>
      <c r="F61" s="28" t="s">
        <v>69</v>
      </c>
      <c r="G61" s="28" t="s">
        <v>21</v>
      </c>
      <c r="H61" s="142" t="s">
        <v>340</v>
      </c>
      <c r="I61" s="30"/>
    </row>
    <row r="62" spans="1:9" s="26" customFormat="1" ht="15.75" x14ac:dyDescent="0.25">
      <c r="A62" s="115">
        <v>45952</v>
      </c>
      <c r="B62" s="69">
        <v>0.41666666666666669</v>
      </c>
      <c r="C62" s="28" t="s">
        <v>260</v>
      </c>
      <c r="D62" s="29">
        <v>14063</v>
      </c>
      <c r="E62" s="28" t="s">
        <v>249</v>
      </c>
      <c r="F62" s="28" t="s">
        <v>22</v>
      </c>
      <c r="G62" s="28" t="s">
        <v>40</v>
      </c>
      <c r="H62" s="142" t="s">
        <v>247</v>
      </c>
      <c r="I62" s="30"/>
    </row>
    <row r="63" spans="1:9" s="26" customFormat="1" ht="15.75" x14ac:dyDescent="0.25">
      <c r="A63" s="115">
        <v>45956</v>
      </c>
      <c r="B63" s="69">
        <v>0.70833333333333337</v>
      </c>
      <c r="C63" s="28" t="s">
        <v>280</v>
      </c>
      <c r="D63" s="29">
        <v>103515</v>
      </c>
      <c r="E63" s="28" t="s">
        <v>277</v>
      </c>
      <c r="F63" s="28" t="s">
        <v>22</v>
      </c>
      <c r="G63" s="28" t="s">
        <v>46</v>
      </c>
      <c r="H63" s="142" t="s">
        <v>257</v>
      </c>
      <c r="I63" s="30"/>
    </row>
    <row r="64" spans="1:9" s="26" customFormat="1" ht="15.75" x14ac:dyDescent="0.25">
      <c r="A64" s="115">
        <v>45958</v>
      </c>
      <c r="B64" s="69">
        <v>0.25</v>
      </c>
      <c r="C64" s="28" t="s">
        <v>236</v>
      </c>
      <c r="D64" s="29">
        <v>26833</v>
      </c>
      <c r="E64" s="28" t="s">
        <v>237</v>
      </c>
      <c r="F64" s="28" t="s">
        <v>22</v>
      </c>
      <c r="G64" s="28" t="s">
        <v>46</v>
      </c>
      <c r="H64" s="142" t="s">
        <v>257</v>
      </c>
      <c r="I64" s="30"/>
    </row>
    <row r="65" spans="1:9" s="26" customFormat="1" ht="15.75" x14ac:dyDescent="0.25">
      <c r="A65" s="115">
        <v>45959</v>
      </c>
      <c r="B65" s="69">
        <v>0.29166666666666669</v>
      </c>
      <c r="C65" s="28" t="s">
        <v>262</v>
      </c>
      <c r="D65" s="29">
        <v>9957</v>
      </c>
      <c r="E65" s="28" t="s">
        <v>263</v>
      </c>
      <c r="F65" s="28" t="s">
        <v>22</v>
      </c>
      <c r="G65" s="28" t="s">
        <v>40</v>
      </c>
      <c r="H65" s="142" t="s">
        <v>247</v>
      </c>
      <c r="I65" s="30"/>
    </row>
    <row r="66" spans="1:9" s="26" customFormat="1" ht="15.75" x14ac:dyDescent="0.25">
      <c r="A66" s="115">
        <v>45962</v>
      </c>
      <c r="B66" s="69">
        <v>0.25</v>
      </c>
      <c r="C66" s="28" t="s">
        <v>367</v>
      </c>
      <c r="D66" s="29">
        <v>23357</v>
      </c>
      <c r="E66" s="28" t="s">
        <v>71</v>
      </c>
      <c r="F66" s="28" t="s">
        <v>69</v>
      </c>
      <c r="G66" s="28" t="s">
        <v>309</v>
      </c>
      <c r="H66" s="142" t="s">
        <v>348</v>
      </c>
      <c r="I66" s="30"/>
    </row>
    <row r="67" spans="1:9" s="26" customFormat="1" ht="15.75" x14ac:dyDescent="0.25">
      <c r="A67" s="115">
        <v>45965</v>
      </c>
      <c r="B67" s="69">
        <v>0.20833333333333334</v>
      </c>
      <c r="C67" s="28" t="s">
        <v>286</v>
      </c>
      <c r="D67" s="29">
        <v>1533</v>
      </c>
      <c r="E67" s="28" t="s">
        <v>287</v>
      </c>
      <c r="F67" s="28" t="s">
        <v>56</v>
      </c>
      <c r="G67" s="28" t="s">
        <v>288</v>
      </c>
      <c r="H67" s="142" t="s">
        <v>322</v>
      </c>
      <c r="I67" s="30"/>
    </row>
    <row r="68" spans="1:9" s="26" customFormat="1" ht="15.75" x14ac:dyDescent="0.25">
      <c r="A68" s="115">
        <v>45966</v>
      </c>
      <c r="B68" s="69">
        <v>0.25</v>
      </c>
      <c r="C68" s="28" t="s">
        <v>269</v>
      </c>
      <c r="D68" s="29">
        <v>25703</v>
      </c>
      <c r="E68" s="28" t="s">
        <v>270</v>
      </c>
      <c r="F68" s="28" t="s">
        <v>22</v>
      </c>
      <c r="G68" s="28" t="s">
        <v>46</v>
      </c>
      <c r="H68" s="142" t="s">
        <v>257</v>
      </c>
      <c r="I68" s="30"/>
    </row>
    <row r="69" spans="1:9" s="26" customFormat="1" ht="15.75" x14ac:dyDescent="0.25">
      <c r="A69" s="115">
        <v>45968</v>
      </c>
      <c r="B69" s="69">
        <v>0.29166666666666669</v>
      </c>
      <c r="C69" s="28" t="s">
        <v>258</v>
      </c>
      <c r="D69" s="29">
        <v>93511</v>
      </c>
      <c r="E69" s="28" t="s">
        <v>259</v>
      </c>
      <c r="F69" s="28" t="s">
        <v>22</v>
      </c>
      <c r="G69" s="28" t="s">
        <v>40</v>
      </c>
      <c r="H69" s="142" t="s">
        <v>247</v>
      </c>
      <c r="I69" s="30"/>
    </row>
    <row r="70" spans="1:9" s="26" customFormat="1" ht="15.75" x14ac:dyDescent="0.25">
      <c r="A70" s="115">
        <v>45971</v>
      </c>
      <c r="B70" s="69">
        <v>0.20833333333333334</v>
      </c>
      <c r="C70" s="28" t="s">
        <v>305</v>
      </c>
      <c r="D70" s="29" t="s">
        <v>306</v>
      </c>
      <c r="E70" s="28" t="s">
        <v>307</v>
      </c>
      <c r="F70" s="28" t="s">
        <v>23</v>
      </c>
      <c r="G70" s="28" t="s">
        <v>21</v>
      </c>
      <c r="H70" s="142" t="s">
        <v>300</v>
      </c>
      <c r="I70" s="30"/>
    </row>
    <row r="71" spans="1:9" s="26" customFormat="1" ht="15.75" x14ac:dyDescent="0.25">
      <c r="A71" s="115">
        <v>45973</v>
      </c>
      <c r="B71" s="69">
        <v>0.41666666666666669</v>
      </c>
      <c r="C71" s="28" t="s">
        <v>260</v>
      </c>
      <c r="D71" s="29">
        <v>14063</v>
      </c>
      <c r="E71" s="28" t="s">
        <v>249</v>
      </c>
      <c r="F71" s="28" t="s">
        <v>22</v>
      </c>
      <c r="G71" s="28" t="s">
        <v>40</v>
      </c>
      <c r="H71" s="142" t="s">
        <v>247</v>
      </c>
      <c r="I71" s="30"/>
    </row>
    <row r="72" spans="1:9" s="26" customFormat="1" ht="15.75" x14ac:dyDescent="0.25">
      <c r="A72" s="115">
        <v>45973</v>
      </c>
      <c r="B72" s="69">
        <v>0.33333333333333331</v>
      </c>
      <c r="C72" s="28" t="s">
        <v>92</v>
      </c>
      <c r="D72" s="29">
        <v>98811</v>
      </c>
      <c r="E72" s="28" t="s">
        <v>107</v>
      </c>
      <c r="F72" s="28" t="s">
        <v>23</v>
      </c>
      <c r="G72" s="28" t="s">
        <v>96</v>
      </c>
      <c r="H72" s="142"/>
      <c r="I72" s="30"/>
    </row>
    <row r="73" spans="1:9" s="26" customFormat="1" ht="15.75" x14ac:dyDescent="0.25">
      <c r="A73" s="115">
        <v>45973</v>
      </c>
      <c r="B73" s="69">
        <v>0.25</v>
      </c>
      <c r="C73" s="28" t="s">
        <v>235</v>
      </c>
      <c r="D73" s="29">
        <v>35878</v>
      </c>
      <c r="E73" s="28" t="s">
        <v>62</v>
      </c>
      <c r="F73" s="28" t="s">
        <v>22</v>
      </c>
      <c r="G73" s="28" t="s">
        <v>46</v>
      </c>
      <c r="H73" s="142" t="s">
        <v>348</v>
      </c>
      <c r="I73" s="30"/>
    </row>
    <row r="74" spans="1:9" s="26" customFormat="1" ht="15.75" x14ac:dyDescent="0.25">
      <c r="A74" s="115">
        <v>45975</v>
      </c>
      <c r="B74" s="69">
        <v>0.20833333333333334</v>
      </c>
      <c r="C74" s="28" t="s">
        <v>261</v>
      </c>
      <c r="D74" s="29">
        <v>93511</v>
      </c>
      <c r="E74" s="28" t="s">
        <v>259</v>
      </c>
      <c r="F74" s="28" t="s">
        <v>22</v>
      </c>
      <c r="G74" s="28" t="s">
        <v>40</v>
      </c>
      <c r="H74" s="142" t="s">
        <v>247</v>
      </c>
      <c r="I74" s="30"/>
    </row>
    <row r="75" spans="1:9" s="26" customFormat="1" ht="15.75" x14ac:dyDescent="0.25">
      <c r="A75" s="115">
        <v>45980</v>
      </c>
      <c r="B75" s="69">
        <v>0.25</v>
      </c>
      <c r="C75" s="28" t="s">
        <v>225</v>
      </c>
      <c r="D75" s="29">
        <v>71304</v>
      </c>
      <c r="E75" s="28" t="s">
        <v>226</v>
      </c>
      <c r="F75" s="28" t="s">
        <v>23</v>
      </c>
      <c r="G75" s="28" t="s">
        <v>20</v>
      </c>
      <c r="H75" s="142"/>
      <c r="I75" s="30" t="s">
        <v>192</v>
      </c>
    </row>
    <row r="76" spans="1:9" s="26" customFormat="1" ht="15.75" x14ac:dyDescent="0.25">
      <c r="A76" s="115">
        <v>45982</v>
      </c>
      <c r="B76" s="69">
        <v>0.20833333333333334</v>
      </c>
      <c r="C76" s="28" t="s">
        <v>286</v>
      </c>
      <c r="D76" s="29">
        <v>1533</v>
      </c>
      <c r="E76" s="28" t="s">
        <v>287</v>
      </c>
      <c r="F76" s="28" t="s">
        <v>56</v>
      </c>
      <c r="G76" s="28" t="s">
        <v>288</v>
      </c>
      <c r="H76" s="142" t="s">
        <v>322</v>
      </c>
      <c r="I76" s="30"/>
    </row>
    <row r="77" spans="1:9" s="26" customFormat="1" ht="15.75" x14ac:dyDescent="0.25">
      <c r="A77" s="115">
        <v>45983</v>
      </c>
      <c r="B77" s="69">
        <v>0.33333333333333331</v>
      </c>
      <c r="C77" s="28" t="s">
        <v>151</v>
      </c>
      <c r="D77" s="29">
        <v>28803</v>
      </c>
      <c r="E77" s="28" t="s">
        <v>152</v>
      </c>
      <c r="F77" s="28" t="s">
        <v>23</v>
      </c>
      <c r="G77" s="28" t="s">
        <v>20</v>
      </c>
      <c r="H77" s="142"/>
      <c r="I77" s="30"/>
    </row>
    <row r="78" spans="1:9" s="26" customFormat="1" ht="15.75" x14ac:dyDescent="0.25">
      <c r="A78" s="115">
        <v>45989</v>
      </c>
      <c r="B78" s="69">
        <v>0.29166666666666669</v>
      </c>
      <c r="C78" s="28" t="s">
        <v>147</v>
      </c>
      <c r="D78" s="29">
        <v>30277</v>
      </c>
      <c r="E78" s="28" t="s">
        <v>49</v>
      </c>
      <c r="F78" s="28" t="s">
        <v>23</v>
      </c>
      <c r="G78" s="28" t="s">
        <v>20</v>
      </c>
      <c r="H78" s="142"/>
      <c r="I78" s="30" t="s">
        <v>192</v>
      </c>
    </row>
    <row r="79" spans="1:9" s="26" customFormat="1" ht="15.75" x14ac:dyDescent="0.25">
      <c r="A79" s="115">
        <v>45989</v>
      </c>
      <c r="B79" s="69">
        <v>0.25</v>
      </c>
      <c r="C79" s="28" t="s">
        <v>143</v>
      </c>
      <c r="D79" s="29">
        <v>98811</v>
      </c>
      <c r="E79" s="28" t="s">
        <v>107</v>
      </c>
      <c r="F79" s="28" t="s">
        <v>23</v>
      </c>
      <c r="G79" s="28" t="s">
        <v>96</v>
      </c>
      <c r="H79" s="142"/>
      <c r="I79" s="30"/>
    </row>
    <row r="80" spans="1:9" s="26" customFormat="1" ht="15.75" x14ac:dyDescent="0.25">
      <c r="A80" s="115">
        <v>45989</v>
      </c>
      <c r="B80" s="69">
        <v>0.45833333333333331</v>
      </c>
      <c r="C80" s="28" t="s">
        <v>75</v>
      </c>
      <c r="D80" s="29">
        <v>30277</v>
      </c>
      <c r="E80" s="28" t="s">
        <v>49</v>
      </c>
      <c r="F80" s="28" t="s">
        <v>23</v>
      </c>
      <c r="G80" s="28" t="s">
        <v>20</v>
      </c>
      <c r="H80" s="142"/>
      <c r="I80" s="30"/>
    </row>
    <row r="81" spans="1:9" s="26" customFormat="1" ht="15.75" x14ac:dyDescent="0.25">
      <c r="A81" s="115">
        <v>46003</v>
      </c>
      <c r="B81" s="69">
        <v>0.29166666666666669</v>
      </c>
      <c r="C81" s="28" t="s">
        <v>229</v>
      </c>
      <c r="D81" s="29">
        <v>12614</v>
      </c>
      <c r="E81" s="28" t="s">
        <v>230</v>
      </c>
      <c r="F81" s="28" t="s">
        <v>231</v>
      </c>
      <c r="G81" s="28" t="s">
        <v>232</v>
      </c>
      <c r="H81" s="142"/>
      <c r="I81" s="30"/>
    </row>
    <row r="82" spans="1:9" s="26" customFormat="1" ht="15.75" x14ac:dyDescent="0.25">
      <c r="A82" s="115">
        <v>46007</v>
      </c>
      <c r="B82" s="69">
        <v>0.25</v>
      </c>
      <c r="C82" s="28" t="s">
        <v>184</v>
      </c>
      <c r="D82" s="29">
        <v>30277</v>
      </c>
      <c r="E82" s="28" t="s">
        <v>49</v>
      </c>
      <c r="F82" s="28" t="s">
        <v>23</v>
      </c>
      <c r="G82" s="28" t="s">
        <v>20</v>
      </c>
      <c r="H82" s="142"/>
      <c r="I82" s="30"/>
    </row>
    <row r="83" spans="1:9" s="26" customFormat="1" ht="15.75" x14ac:dyDescent="0.25">
      <c r="A83" s="115">
        <v>46008</v>
      </c>
      <c r="B83" s="69">
        <v>0.29166666666666669</v>
      </c>
      <c r="C83" s="28" t="s">
        <v>87</v>
      </c>
      <c r="D83" s="29">
        <v>9988</v>
      </c>
      <c r="E83" s="28" t="s">
        <v>88</v>
      </c>
      <c r="F83" s="28" t="s">
        <v>23</v>
      </c>
      <c r="G83" s="28" t="s">
        <v>97</v>
      </c>
      <c r="H83" s="142"/>
      <c r="I83" s="30"/>
    </row>
    <row r="84" spans="1:9" s="26" customFormat="1" ht="15.75" x14ac:dyDescent="0.25">
      <c r="A84" s="115">
        <v>46011</v>
      </c>
      <c r="B84" s="69">
        <v>0.25</v>
      </c>
      <c r="C84" s="28" t="s">
        <v>256</v>
      </c>
      <c r="D84" s="29">
        <v>51068</v>
      </c>
      <c r="E84" s="28" t="s">
        <v>24</v>
      </c>
      <c r="F84" s="28" t="s">
        <v>23</v>
      </c>
      <c r="G84" s="28" t="s">
        <v>20</v>
      </c>
      <c r="H84" s="142" t="s">
        <v>255</v>
      </c>
      <c r="I84" s="30" t="s">
        <v>193</v>
      </c>
    </row>
    <row r="85" spans="1:9" s="26" customFormat="1" ht="15.75" x14ac:dyDescent="0.25">
      <c r="A85" s="28" t="s">
        <v>144</v>
      </c>
      <c r="B85" s="69">
        <v>0.33333333333333331</v>
      </c>
      <c r="C85" s="28" t="s">
        <v>36</v>
      </c>
      <c r="D85" s="29">
        <v>42363</v>
      </c>
      <c r="E85" s="28" t="s">
        <v>37</v>
      </c>
      <c r="F85" s="28" t="s">
        <v>23</v>
      </c>
      <c r="G85" s="28" t="s">
        <v>20</v>
      </c>
      <c r="H85" s="142"/>
      <c r="I85" s="30"/>
    </row>
    <row r="86" spans="1:9" s="26" customFormat="1" ht="15.75" x14ac:dyDescent="0.25">
      <c r="A86" s="28" t="s">
        <v>145</v>
      </c>
      <c r="B86" s="69">
        <v>0.45833333333333331</v>
      </c>
      <c r="C86" s="28" t="s">
        <v>36</v>
      </c>
      <c r="D86" s="29">
        <v>42363</v>
      </c>
      <c r="E86" s="28" t="s">
        <v>37</v>
      </c>
      <c r="F86" s="28" t="s">
        <v>23</v>
      </c>
      <c r="G86" s="28" t="s">
        <v>20</v>
      </c>
      <c r="H86" s="142"/>
      <c r="I86" s="30"/>
    </row>
    <row r="87" spans="1:9" s="26" customFormat="1" ht="15.75" x14ac:dyDescent="0.25">
      <c r="A87" s="28" t="s">
        <v>60</v>
      </c>
      <c r="B87" s="69">
        <v>0.375</v>
      </c>
      <c r="C87" s="28" t="s">
        <v>61</v>
      </c>
      <c r="D87" s="29">
        <v>40791</v>
      </c>
      <c r="E87" s="28" t="s">
        <v>62</v>
      </c>
      <c r="F87" s="28" t="s">
        <v>23</v>
      </c>
      <c r="G87" s="28" t="s">
        <v>21</v>
      </c>
      <c r="H87" s="142"/>
      <c r="I87" s="30"/>
    </row>
    <row r="88" spans="1:9" s="26" customFormat="1" ht="15.75" x14ac:dyDescent="0.25">
      <c r="A88" s="28" t="s">
        <v>121</v>
      </c>
      <c r="B88" s="69">
        <v>0.25</v>
      </c>
      <c r="C88" s="28" t="s">
        <v>81</v>
      </c>
      <c r="D88" s="29">
        <v>114118</v>
      </c>
      <c r="E88" s="28" t="s">
        <v>82</v>
      </c>
      <c r="F88" s="28" t="s">
        <v>23</v>
      </c>
      <c r="G88" s="28" t="s">
        <v>20</v>
      </c>
      <c r="H88" s="142"/>
      <c r="I88" s="30"/>
    </row>
    <row r="89" spans="1:9" s="26" customFormat="1" ht="15.75" x14ac:dyDescent="0.25">
      <c r="A89" s="28" t="s">
        <v>78</v>
      </c>
      <c r="B89" s="69">
        <v>0.375</v>
      </c>
      <c r="C89" s="28" t="s">
        <v>61</v>
      </c>
      <c r="D89" s="29">
        <v>40791</v>
      </c>
      <c r="E89" s="28" t="s">
        <v>62</v>
      </c>
      <c r="F89" s="28" t="s">
        <v>23</v>
      </c>
      <c r="G89" s="28" t="s">
        <v>21</v>
      </c>
      <c r="H89" s="142"/>
      <c r="I89" s="30"/>
    </row>
    <row r="90" spans="1:9" s="26" customFormat="1" ht="15.75" x14ac:dyDescent="0.25">
      <c r="A90" s="89" t="s">
        <v>64</v>
      </c>
      <c r="B90" s="88">
        <v>0.5</v>
      </c>
      <c r="C90" s="89" t="s">
        <v>51</v>
      </c>
      <c r="D90" s="90">
        <v>28890</v>
      </c>
      <c r="E90" s="89" t="s">
        <v>52</v>
      </c>
      <c r="F90" s="89" t="s">
        <v>23</v>
      </c>
      <c r="G90" s="89" t="s">
        <v>96</v>
      </c>
      <c r="H90" s="142"/>
      <c r="I90" s="117"/>
    </row>
    <row r="91" spans="1:9" s="26" customFormat="1" ht="15.75" x14ac:dyDescent="0.25">
      <c r="A91" s="28" t="s">
        <v>68</v>
      </c>
      <c r="B91" s="69">
        <v>0.29166666666666669</v>
      </c>
      <c r="C91" s="28" t="s">
        <v>61</v>
      </c>
      <c r="D91" s="29">
        <v>40791</v>
      </c>
      <c r="E91" s="28" t="s">
        <v>62</v>
      </c>
      <c r="F91" s="28" t="s">
        <v>23</v>
      </c>
      <c r="G91" s="28" t="s">
        <v>21</v>
      </c>
      <c r="H91" s="142"/>
      <c r="I91" s="30"/>
    </row>
    <row r="92" spans="1:9" s="26" customFormat="1" ht="15.75" x14ac:dyDescent="0.25">
      <c r="A92" s="28" t="s">
        <v>50</v>
      </c>
      <c r="B92" s="69">
        <v>0.25</v>
      </c>
      <c r="C92" s="28" t="s">
        <v>44</v>
      </c>
      <c r="D92" s="29">
        <v>77441</v>
      </c>
      <c r="E92" s="28" t="s">
        <v>26</v>
      </c>
      <c r="F92" s="28" t="s">
        <v>23</v>
      </c>
      <c r="G92" s="28" t="s">
        <v>21</v>
      </c>
      <c r="H92" s="142"/>
      <c r="I92" s="30"/>
    </row>
    <row r="93" spans="1:9" s="26" customFormat="1" ht="15.75" x14ac:dyDescent="0.25">
      <c r="A93" s="28" t="s">
        <v>146</v>
      </c>
      <c r="B93" s="69">
        <v>0.45833333333333331</v>
      </c>
      <c r="C93" s="28" t="s">
        <v>36</v>
      </c>
      <c r="D93" s="29">
        <v>42363</v>
      </c>
      <c r="E93" s="28" t="s">
        <v>37</v>
      </c>
      <c r="F93" s="28" t="s">
        <v>23</v>
      </c>
      <c r="G93" s="28" t="s">
        <v>20</v>
      </c>
      <c r="H93" s="142"/>
      <c r="I93" s="30"/>
    </row>
    <row r="94" spans="1:9" s="26" customFormat="1" ht="15.75" x14ac:dyDescent="0.25">
      <c r="A94" s="28" t="s">
        <v>98</v>
      </c>
      <c r="B94" s="69">
        <v>0.54166666666666663</v>
      </c>
      <c r="C94" s="28" t="s">
        <v>99</v>
      </c>
      <c r="D94" s="29">
        <v>15067</v>
      </c>
      <c r="E94" s="28" t="s">
        <v>100</v>
      </c>
      <c r="F94" s="28" t="s">
        <v>23</v>
      </c>
      <c r="G94" s="28" t="s">
        <v>53</v>
      </c>
      <c r="H94" s="142"/>
      <c r="I94" s="30" t="s">
        <v>192</v>
      </c>
    </row>
    <row r="95" spans="1:9" s="26" customFormat="1" ht="15.75" x14ac:dyDescent="0.25">
      <c r="A95" s="28" t="s">
        <v>128</v>
      </c>
      <c r="B95" s="69">
        <v>0.29166666666666669</v>
      </c>
      <c r="C95" s="28" t="s">
        <v>87</v>
      </c>
      <c r="D95" s="29">
        <v>9988</v>
      </c>
      <c r="E95" s="28" t="s">
        <v>88</v>
      </c>
      <c r="F95" s="28" t="s">
        <v>23</v>
      </c>
      <c r="G95" s="28" t="s">
        <v>97</v>
      </c>
      <c r="H95" s="142"/>
      <c r="I95" s="30"/>
    </row>
    <row r="96" spans="1:9" s="26" customFormat="1" ht="15.75" x14ac:dyDescent="0.25">
      <c r="A96" s="28" t="s">
        <v>115</v>
      </c>
      <c r="B96" s="69">
        <v>0.5</v>
      </c>
      <c r="C96" s="28" t="s">
        <v>76</v>
      </c>
      <c r="D96" s="29">
        <v>12255</v>
      </c>
      <c r="E96" s="28" t="s">
        <v>77</v>
      </c>
      <c r="F96" s="28" t="s">
        <v>23</v>
      </c>
      <c r="G96" s="28" t="s">
        <v>114</v>
      </c>
      <c r="H96" s="142"/>
      <c r="I96" s="30"/>
    </row>
    <row r="97" spans="1:9" s="26" customFormat="1" ht="15.75" x14ac:dyDescent="0.25">
      <c r="A97" s="28" t="s">
        <v>179</v>
      </c>
      <c r="B97" s="69">
        <v>0.45833333333333331</v>
      </c>
      <c r="C97" s="28" t="s">
        <v>143</v>
      </c>
      <c r="D97" s="29">
        <v>98811</v>
      </c>
      <c r="E97" s="28" t="s">
        <v>107</v>
      </c>
      <c r="F97" s="28" t="s">
        <v>23</v>
      </c>
      <c r="G97" s="28" t="s">
        <v>96</v>
      </c>
      <c r="H97" s="139"/>
      <c r="I97" s="30"/>
    </row>
    <row r="98" spans="1:9" s="26" customFormat="1" ht="15.75" x14ac:dyDescent="0.25">
      <c r="A98" s="28" t="s">
        <v>157</v>
      </c>
      <c r="B98" s="69">
        <v>0.41666666666666669</v>
      </c>
      <c r="C98" s="28" t="s">
        <v>147</v>
      </c>
      <c r="D98" s="29">
        <v>30277</v>
      </c>
      <c r="E98" s="28" t="s">
        <v>49</v>
      </c>
      <c r="F98" s="28" t="s">
        <v>23</v>
      </c>
      <c r="G98" s="28" t="s">
        <v>20</v>
      </c>
      <c r="H98" s="139"/>
      <c r="I98" s="30"/>
    </row>
    <row r="99" spans="1:9" s="26" customFormat="1" ht="15.75" x14ac:dyDescent="0.25">
      <c r="A99" s="28" t="s">
        <v>157</v>
      </c>
      <c r="B99" s="69">
        <v>0.29166666666666669</v>
      </c>
      <c r="C99" s="28" t="s">
        <v>194</v>
      </c>
      <c r="D99" s="29">
        <v>55850</v>
      </c>
      <c r="E99" s="28" t="s">
        <v>195</v>
      </c>
      <c r="F99" s="28" t="s">
        <v>23</v>
      </c>
      <c r="G99" s="28" t="s">
        <v>53</v>
      </c>
      <c r="H99" s="139"/>
      <c r="I99" s="30" t="s">
        <v>193</v>
      </c>
    </row>
    <row r="100" spans="1:9" s="26" customFormat="1" ht="15.75" x14ac:dyDescent="0.25">
      <c r="A100" s="28" t="s">
        <v>179</v>
      </c>
      <c r="B100" s="69">
        <v>0.66666666666666663</v>
      </c>
      <c r="C100" s="28" t="s">
        <v>101</v>
      </c>
      <c r="D100" s="29">
        <v>65591</v>
      </c>
      <c r="E100" s="28" t="s">
        <v>102</v>
      </c>
      <c r="F100" s="28" t="s">
        <v>23</v>
      </c>
      <c r="G100" s="28" t="s">
        <v>46</v>
      </c>
      <c r="H100" s="139"/>
      <c r="I100" s="30" t="s">
        <v>192</v>
      </c>
    </row>
    <row r="101" spans="1:9" s="26" customFormat="1" ht="15.75" x14ac:dyDescent="0.25">
      <c r="A101" s="28" t="s">
        <v>219</v>
      </c>
      <c r="B101" s="69">
        <v>0.45833333333333331</v>
      </c>
      <c r="C101" s="28" t="s">
        <v>220</v>
      </c>
      <c r="D101" s="29">
        <v>17450</v>
      </c>
      <c r="E101" s="28" t="s">
        <v>221</v>
      </c>
      <c r="F101" s="28" t="s">
        <v>23</v>
      </c>
      <c r="G101" s="28" t="s">
        <v>114</v>
      </c>
      <c r="H101" s="139"/>
      <c r="I101" s="30" t="s">
        <v>192</v>
      </c>
    </row>
    <row r="102" spans="1:9" s="26" customFormat="1" ht="15.75" x14ac:dyDescent="0.25">
      <c r="A102" s="28" t="s">
        <v>90</v>
      </c>
      <c r="B102" s="69">
        <v>0.66666666666666663</v>
      </c>
      <c r="C102" s="28" t="s">
        <v>101</v>
      </c>
      <c r="D102" s="29">
        <v>65591</v>
      </c>
      <c r="E102" s="28" t="s">
        <v>102</v>
      </c>
      <c r="F102" s="28" t="s">
        <v>23</v>
      </c>
      <c r="G102" s="28" t="s">
        <v>46</v>
      </c>
      <c r="H102" s="139"/>
      <c r="I102" s="30" t="s">
        <v>192</v>
      </c>
    </row>
    <row r="103" spans="1:9" s="26" customFormat="1" ht="15.75" x14ac:dyDescent="0.25">
      <c r="A103" s="28" t="s">
        <v>138</v>
      </c>
      <c r="B103" s="69">
        <v>0.5</v>
      </c>
      <c r="C103" s="28" t="s">
        <v>133</v>
      </c>
      <c r="D103" s="29">
        <v>47782</v>
      </c>
      <c r="E103" s="28" t="s">
        <v>95</v>
      </c>
      <c r="F103" s="28" t="s">
        <v>23</v>
      </c>
      <c r="G103" s="28" t="s">
        <v>96</v>
      </c>
      <c r="H103" s="139"/>
      <c r="I103" s="30"/>
    </row>
    <row r="104" spans="1:9" s="26" customFormat="1" ht="15.75" x14ac:dyDescent="0.25">
      <c r="A104" s="28" t="s">
        <v>91</v>
      </c>
      <c r="B104" s="69">
        <v>0.66666666666666663</v>
      </c>
      <c r="C104" s="28" t="s">
        <v>101</v>
      </c>
      <c r="D104" s="29">
        <v>65591</v>
      </c>
      <c r="E104" s="28" t="s">
        <v>102</v>
      </c>
      <c r="F104" s="28" t="s">
        <v>23</v>
      </c>
      <c r="G104" s="28" t="s">
        <v>46</v>
      </c>
      <c r="H104" s="139"/>
      <c r="I104" s="30" t="s">
        <v>192</v>
      </c>
    </row>
    <row r="105" spans="1:9" s="26" customFormat="1" ht="15.75" x14ac:dyDescent="0.25">
      <c r="A105" s="28" t="s">
        <v>118</v>
      </c>
      <c r="B105" s="69">
        <v>0.20833333333333334</v>
      </c>
      <c r="C105" s="28" t="s">
        <v>119</v>
      </c>
      <c r="D105" s="29">
        <v>149215</v>
      </c>
      <c r="E105" s="28" t="s">
        <v>120</v>
      </c>
      <c r="F105" s="28" t="s">
        <v>23</v>
      </c>
      <c r="G105" s="28" t="s">
        <v>20</v>
      </c>
      <c r="H105" s="139"/>
      <c r="I105" s="30"/>
    </row>
    <row r="106" spans="1:9" s="26" customFormat="1" ht="15.75" x14ac:dyDescent="0.25">
      <c r="A106" s="28" t="s">
        <v>177</v>
      </c>
      <c r="B106" s="69">
        <v>0.5</v>
      </c>
      <c r="C106" s="28" t="s">
        <v>104</v>
      </c>
      <c r="D106" s="29">
        <v>98811</v>
      </c>
      <c r="E106" s="28" t="s">
        <v>105</v>
      </c>
      <c r="F106" s="28" t="s">
        <v>23</v>
      </c>
      <c r="G106" s="28" t="s">
        <v>96</v>
      </c>
      <c r="H106" s="139"/>
      <c r="I106" s="30"/>
    </row>
    <row r="107" spans="1:9" s="26" customFormat="1" ht="15.75" x14ac:dyDescent="0.25">
      <c r="A107" s="28" t="s">
        <v>302</v>
      </c>
      <c r="B107" s="69">
        <v>0.33333333333333331</v>
      </c>
      <c r="C107" s="28" t="s">
        <v>303</v>
      </c>
      <c r="D107" s="29">
        <v>95128</v>
      </c>
      <c r="E107" s="28" t="s">
        <v>48</v>
      </c>
      <c r="F107" s="28" t="s">
        <v>23</v>
      </c>
      <c r="G107" s="28" t="s">
        <v>46</v>
      </c>
      <c r="H107" s="139"/>
      <c r="I107" s="30" t="s">
        <v>193</v>
      </c>
    </row>
    <row r="108" spans="1:9" s="26" customFormat="1" ht="15.75" x14ac:dyDescent="0.25">
      <c r="A108" s="28" t="s">
        <v>125</v>
      </c>
      <c r="B108" s="69">
        <v>0.41666666666666669</v>
      </c>
      <c r="C108" s="28" t="s">
        <v>126</v>
      </c>
      <c r="D108" s="29">
        <v>69203</v>
      </c>
      <c r="E108" s="28" t="s">
        <v>127</v>
      </c>
      <c r="F108" s="28" t="s">
        <v>23</v>
      </c>
      <c r="G108" s="28" t="s">
        <v>20</v>
      </c>
      <c r="H108" s="139"/>
      <c r="I108" s="30"/>
    </row>
    <row r="109" spans="1:9" s="26" customFormat="1" ht="15.75" x14ac:dyDescent="0.25">
      <c r="A109" s="28" t="s">
        <v>218</v>
      </c>
      <c r="B109" s="69">
        <v>0.5</v>
      </c>
      <c r="C109" s="28" t="s">
        <v>217</v>
      </c>
      <c r="D109" s="29">
        <v>40855</v>
      </c>
      <c r="E109" s="28" t="s">
        <v>62</v>
      </c>
      <c r="F109" s="28" t="s">
        <v>23</v>
      </c>
      <c r="G109" s="28" t="s">
        <v>114</v>
      </c>
      <c r="H109" s="139"/>
      <c r="I109" s="30" t="s">
        <v>192</v>
      </c>
    </row>
    <row r="110" spans="1:9" s="26" customFormat="1" ht="15.75" x14ac:dyDescent="0.25">
      <c r="A110" s="28" t="s">
        <v>182</v>
      </c>
      <c r="B110" s="69">
        <v>0.29166666666666669</v>
      </c>
      <c r="C110" s="28" t="s">
        <v>106</v>
      </c>
      <c r="D110" s="29">
        <v>29008</v>
      </c>
      <c r="E110" s="28" t="s">
        <v>183</v>
      </c>
      <c r="F110" s="28" t="s">
        <v>23</v>
      </c>
      <c r="G110" s="28" t="s">
        <v>166</v>
      </c>
      <c r="H110" s="139"/>
      <c r="I110" s="30"/>
    </row>
    <row r="111" spans="1:9" s="26" customFormat="1" ht="15.75" x14ac:dyDescent="0.25">
      <c r="A111" s="28" t="s">
        <v>148</v>
      </c>
      <c r="B111" s="69">
        <v>0.5</v>
      </c>
      <c r="C111" s="28" t="s">
        <v>149</v>
      </c>
      <c r="D111" s="29">
        <v>48075</v>
      </c>
      <c r="E111" s="28" t="s">
        <v>150</v>
      </c>
      <c r="F111" s="28" t="s">
        <v>23</v>
      </c>
      <c r="G111" s="28" t="s">
        <v>20</v>
      </c>
      <c r="H111" s="139"/>
      <c r="I111" s="30"/>
    </row>
    <row r="112" spans="1:9" s="26" customFormat="1" ht="15.75" x14ac:dyDescent="0.25">
      <c r="A112" s="28" t="s">
        <v>122</v>
      </c>
      <c r="B112" s="69">
        <v>0.45833333333333331</v>
      </c>
      <c r="C112" s="28" t="s">
        <v>153</v>
      </c>
      <c r="D112" s="29">
        <v>28803</v>
      </c>
      <c r="E112" s="28" t="s">
        <v>154</v>
      </c>
      <c r="F112" s="28" t="s">
        <v>23</v>
      </c>
      <c r="G112" s="28" t="s">
        <v>20</v>
      </c>
      <c r="H112" s="139"/>
      <c r="I112" s="30"/>
    </row>
    <row r="113" spans="1:9" s="26" customFormat="1" ht="15.75" x14ac:dyDescent="0.25">
      <c r="A113" s="28" t="s">
        <v>122</v>
      </c>
      <c r="B113" s="69">
        <v>0.45833333333333331</v>
      </c>
      <c r="C113" s="28" t="s">
        <v>123</v>
      </c>
      <c r="D113" s="29">
        <v>78309</v>
      </c>
      <c r="E113" s="28" t="s">
        <v>124</v>
      </c>
      <c r="F113" s="28" t="s">
        <v>23</v>
      </c>
      <c r="G113" s="28" t="s">
        <v>20</v>
      </c>
      <c r="H113" s="139"/>
      <c r="I113" s="30"/>
    </row>
    <row r="114" spans="1:9" s="26" customFormat="1" ht="15.75" x14ac:dyDescent="0.25">
      <c r="A114" s="28" t="s">
        <v>129</v>
      </c>
      <c r="B114" s="69">
        <v>0.375</v>
      </c>
      <c r="C114" s="28" t="s">
        <v>80</v>
      </c>
      <c r="D114" s="29">
        <v>113561</v>
      </c>
      <c r="E114" s="28" t="s">
        <v>130</v>
      </c>
      <c r="F114" s="28" t="s">
        <v>23</v>
      </c>
      <c r="G114" s="28" t="s">
        <v>20</v>
      </c>
      <c r="H114" s="139"/>
      <c r="I114" s="30"/>
    </row>
    <row r="115" spans="1:9" s="26" customFormat="1" ht="15.75" x14ac:dyDescent="0.25">
      <c r="A115" s="28" t="s">
        <v>129</v>
      </c>
      <c r="B115" s="69">
        <v>0.41666666666666669</v>
      </c>
      <c r="C115" s="28" t="s">
        <v>158</v>
      </c>
      <c r="D115" s="29">
        <v>30277</v>
      </c>
      <c r="E115" s="28" t="s">
        <v>71</v>
      </c>
      <c r="F115" s="28" t="s">
        <v>23</v>
      </c>
      <c r="G115" s="28" t="s">
        <v>20</v>
      </c>
      <c r="H115" s="139"/>
      <c r="I115" s="30"/>
    </row>
    <row r="116" spans="1:9" s="26" customFormat="1" ht="15.75" x14ac:dyDescent="0.25">
      <c r="A116" s="28" t="s">
        <v>167</v>
      </c>
      <c r="B116" s="69">
        <v>0.375</v>
      </c>
      <c r="C116" s="28" t="s">
        <v>80</v>
      </c>
      <c r="D116" s="29">
        <v>113561</v>
      </c>
      <c r="E116" s="28" t="s">
        <v>168</v>
      </c>
      <c r="F116" s="28" t="s">
        <v>23</v>
      </c>
      <c r="G116" s="28" t="s">
        <v>20</v>
      </c>
      <c r="H116" s="139"/>
      <c r="I116" s="30"/>
    </row>
    <row r="117" spans="1:9" s="26" customFormat="1" ht="15.75" x14ac:dyDescent="0.25">
      <c r="A117" s="28" t="s">
        <v>178</v>
      </c>
      <c r="B117" s="69">
        <v>0.5</v>
      </c>
      <c r="C117" s="28" t="s">
        <v>92</v>
      </c>
      <c r="D117" s="29">
        <v>98811</v>
      </c>
      <c r="E117" s="28" t="s">
        <v>107</v>
      </c>
      <c r="F117" s="28" t="s">
        <v>23</v>
      </c>
      <c r="G117" s="28" t="s">
        <v>96</v>
      </c>
      <c r="H117" s="139"/>
      <c r="I117" s="30"/>
    </row>
    <row r="118" spans="1:9" s="26" customFormat="1" ht="15.75" x14ac:dyDescent="0.25">
      <c r="A118" s="28" t="s">
        <v>156</v>
      </c>
      <c r="B118" s="69">
        <v>0.33333333333333331</v>
      </c>
      <c r="C118" s="28" t="s">
        <v>151</v>
      </c>
      <c r="D118" s="29">
        <v>28803</v>
      </c>
      <c r="E118" s="28" t="s">
        <v>152</v>
      </c>
      <c r="F118" s="28" t="s">
        <v>23</v>
      </c>
      <c r="G118" s="28" t="s">
        <v>20</v>
      </c>
      <c r="H118" s="139"/>
      <c r="I118" s="30"/>
    </row>
    <row r="119" spans="1:9" s="26" customFormat="1" ht="15.75" x14ac:dyDescent="0.25">
      <c r="A119" s="28" t="s">
        <v>208</v>
      </c>
      <c r="B119" s="69">
        <v>0.5</v>
      </c>
      <c r="C119" s="28" t="s">
        <v>209</v>
      </c>
      <c r="D119" s="29">
        <v>47842</v>
      </c>
      <c r="E119" s="28" t="s">
        <v>95</v>
      </c>
      <c r="F119" s="28" t="s">
        <v>23</v>
      </c>
      <c r="G119" s="28" t="s">
        <v>96</v>
      </c>
      <c r="H119" s="139"/>
      <c r="I119" s="30" t="s">
        <v>193</v>
      </c>
    </row>
    <row r="120" spans="1:9" s="26" customFormat="1" ht="15.75" x14ac:dyDescent="0.25">
      <c r="A120" s="28" t="s">
        <v>159</v>
      </c>
      <c r="B120" s="69">
        <v>0.45833333333333331</v>
      </c>
      <c r="C120" s="28" t="s">
        <v>147</v>
      </c>
      <c r="D120" s="29">
        <v>30277</v>
      </c>
      <c r="E120" s="28" t="s">
        <v>49</v>
      </c>
      <c r="F120" s="28" t="s">
        <v>23</v>
      </c>
      <c r="G120" s="28" t="s">
        <v>20</v>
      </c>
      <c r="H120" s="139"/>
      <c r="I120" s="30"/>
    </row>
    <row r="121" spans="1:9" s="26" customFormat="1" ht="15.75" x14ac:dyDescent="0.25">
      <c r="A121" s="28" t="s">
        <v>113</v>
      </c>
      <c r="B121" s="69">
        <v>0.29166666666666669</v>
      </c>
      <c r="C121" s="28" t="s">
        <v>76</v>
      </c>
      <c r="D121" s="29">
        <v>12255</v>
      </c>
      <c r="E121" s="28" t="s">
        <v>77</v>
      </c>
      <c r="F121" s="28" t="s">
        <v>23</v>
      </c>
      <c r="G121" s="28" t="s">
        <v>114</v>
      </c>
      <c r="H121" s="139"/>
      <c r="I121" s="30"/>
    </row>
    <row r="122" spans="1:9" s="27" customFormat="1" ht="18.75" x14ac:dyDescent="0.3">
      <c r="A122" s="28" t="s">
        <v>169</v>
      </c>
      <c r="B122" s="69">
        <v>0.33333333333333331</v>
      </c>
      <c r="C122" s="28" t="s">
        <v>170</v>
      </c>
      <c r="D122" s="29">
        <v>159000</v>
      </c>
      <c r="E122" s="28" t="s">
        <v>142</v>
      </c>
      <c r="F122" s="28" t="s">
        <v>23</v>
      </c>
      <c r="G122" s="28" t="s">
        <v>96</v>
      </c>
      <c r="H122" s="140"/>
      <c r="I122" s="30"/>
    </row>
    <row r="123" spans="1:9" s="27" customFormat="1" ht="18.75" x14ac:dyDescent="0.3">
      <c r="A123" s="28" t="s">
        <v>289</v>
      </c>
      <c r="B123" s="69">
        <v>0.33333333333333331</v>
      </c>
      <c r="C123" s="28" t="s">
        <v>61</v>
      </c>
      <c r="D123" s="29">
        <v>40791</v>
      </c>
      <c r="E123" s="28" t="s">
        <v>62</v>
      </c>
      <c r="F123" s="28" t="s">
        <v>23</v>
      </c>
      <c r="G123" s="28" t="s">
        <v>114</v>
      </c>
      <c r="H123" s="143" t="s">
        <v>290</v>
      </c>
      <c r="I123" s="30" t="s">
        <v>192</v>
      </c>
    </row>
    <row r="124" spans="1:9" s="27" customFormat="1" ht="18.75" x14ac:dyDescent="0.3">
      <c r="A124" s="28" t="s">
        <v>171</v>
      </c>
      <c r="B124" s="69">
        <v>0.33333333333333331</v>
      </c>
      <c r="C124" s="28" t="s">
        <v>92</v>
      </c>
      <c r="D124" s="29">
        <v>98811</v>
      </c>
      <c r="E124" s="28" t="s">
        <v>107</v>
      </c>
      <c r="F124" s="28" t="s">
        <v>23</v>
      </c>
      <c r="G124" s="28" t="s">
        <v>96</v>
      </c>
      <c r="H124" s="140"/>
      <c r="I124" s="30"/>
    </row>
    <row r="125" spans="1:9" s="27" customFormat="1" ht="18.75" x14ac:dyDescent="0.3">
      <c r="A125" s="28" t="s">
        <v>112</v>
      </c>
      <c r="B125" s="69">
        <v>0.33333333333333331</v>
      </c>
      <c r="C125" s="28" t="s">
        <v>108</v>
      </c>
      <c r="D125" s="29">
        <v>15651</v>
      </c>
      <c r="E125" s="28" t="s">
        <v>109</v>
      </c>
      <c r="F125" s="28" t="s">
        <v>23</v>
      </c>
      <c r="G125" s="28" t="s">
        <v>96</v>
      </c>
      <c r="H125" s="140"/>
      <c r="I125" s="30"/>
    </row>
    <row r="126" spans="1:9" s="27" customFormat="1" ht="18.75" x14ac:dyDescent="0.3">
      <c r="A126" s="28" t="s">
        <v>136</v>
      </c>
      <c r="B126" s="69">
        <v>0.33333333333333331</v>
      </c>
      <c r="C126" s="28" t="s">
        <v>134</v>
      </c>
      <c r="D126" s="29">
        <v>42830</v>
      </c>
      <c r="E126" s="28" t="s">
        <v>135</v>
      </c>
      <c r="F126" s="28" t="s">
        <v>23</v>
      </c>
      <c r="G126" s="28" t="s">
        <v>96</v>
      </c>
      <c r="H126" s="140"/>
      <c r="I126" s="30"/>
    </row>
    <row r="127" spans="1:9" s="27" customFormat="1" ht="18.75" x14ac:dyDescent="0.3">
      <c r="A127" s="28" t="s">
        <v>163</v>
      </c>
      <c r="B127" s="69">
        <v>0.29166666666666669</v>
      </c>
      <c r="C127" s="28" t="s">
        <v>158</v>
      </c>
      <c r="D127" s="29">
        <v>30277</v>
      </c>
      <c r="E127" s="28" t="s">
        <v>71</v>
      </c>
      <c r="F127" s="28" t="s">
        <v>23</v>
      </c>
      <c r="G127" s="28" t="s">
        <v>20</v>
      </c>
      <c r="H127" s="140"/>
      <c r="I127" s="30"/>
    </row>
    <row r="128" spans="1:9" s="27" customFormat="1" ht="18.75" x14ac:dyDescent="0.3">
      <c r="A128" s="28" t="s">
        <v>155</v>
      </c>
      <c r="B128" s="69">
        <v>0.25</v>
      </c>
      <c r="C128" s="28" t="s">
        <v>117</v>
      </c>
      <c r="D128" s="29">
        <v>185010</v>
      </c>
      <c r="E128" s="28" t="s">
        <v>103</v>
      </c>
      <c r="F128" s="28" t="s">
        <v>23</v>
      </c>
      <c r="G128" s="28" t="s">
        <v>20</v>
      </c>
      <c r="H128" s="140"/>
      <c r="I128" s="30"/>
    </row>
    <row r="129" spans="1:9" s="27" customFormat="1" ht="18.75" x14ac:dyDescent="0.3">
      <c r="A129" s="28" t="s">
        <v>155</v>
      </c>
      <c r="B129" s="69">
        <v>0.33333333333333331</v>
      </c>
      <c r="C129" s="28" t="s">
        <v>151</v>
      </c>
      <c r="D129" s="29">
        <v>28803</v>
      </c>
      <c r="E129" s="28" t="s">
        <v>152</v>
      </c>
      <c r="F129" s="28" t="s">
        <v>23</v>
      </c>
      <c r="G129" s="28" t="s">
        <v>20</v>
      </c>
      <c r="H129" s="140"/>
      <c r="I129" s="30"/>
    </row>
    <row r="130" spans="1:9" s="27" customFormat="1" ht="18.75" x14ac:dyDescent="0.3">
      <c r="A130" s="28" t="s">
        <v>131</v>
      </c>
      <c r="B130" s="69">
        <v>0.29166666666666669</v>
      </c>
      <c r="C130" s="28" t="s">
        <v>89</v>
      </c>
      <c r="D130" s="29">
        <v>9988</v>
      </c>
      <c r="E130" s="28" t="s">
        <v>88</v>
      </c>
      <c r="F130" s="28" t="s">
        <v>23</v>
      </c>
      <c r="G130" s="28" t="s">
        <v>97</v>
      </c>
      <c r="H130" s="140"/>
      <c r="I130" s="30"/>
    </row>
    <row r="131" spans="1:9" s="27" customFormat="1" ht="18.75" x14ac:dyDescent="0.3">
      <c r="A131" s="28" t="s">
        <v>267</v>
      </c>
      <c r="B131" s="69">
        <v>0.33333333333333331</v>
      </c>
      <c r="C131" s="28" t="s">
        <v>93</v>
      </c>
      <c r="D131" s="29">
        <v>4200</v>
      </c>
      <c r="E131" s="28" t="s">
        <v>94</v>
      </c>
      <c r="F131" s="28" t="s">
        <v>23</v>
      </c>
      <c r="G131" s="28" t="s">
        <v>55</v>
      </c>
      <c r="H131" s="140"/>
      <c r="I131" s="30"/>
    </row>
    <row r="132" spans="1:9" s="27" customFormat="1" ht="18.75" x14ac:dyDescent="0.3">
      <c r="A132" s="28" t="s">
        <v>79</v>
      </c>
      <c r="B132" s="69">
        <v>0.25</v>
      </c>
      <c r="C132" s="28" t="s">
        <v>45</v>
      </c>
      <c r="D132" s="29">
        <v>39051</v>
      </c>
      <c r="E132" s="28" t="s">
        <v>25</v>
      </c>
      <c r="F132" s="28" t="s">
        <v>23</v>
      </c>
      <c r="G132" s="28" t="s">
        <v>166</v>
      </c>
      <c r="H132" s="140"/>
      <c r="I132" s="30"/>
    </row>
    <row r="133" spans="1:9" s="27" customFormat="1" ht="18.75" x14ac:dyDescent="0.3">
      <c r="A133" s="28" t="s">
        <v>212</v>
      </c>
      <c r="B133" s="69">
        <v>0.25</v>
      </c>
      <c r="C133" s="28" t="s">
        <v>44</v>
      </c>
      <c r="D133" s="29">
        <v>77441</v>
      </c>
      <c r="E133" s="28" t="s">
        <v>26</v>
      </c>
      <c r="F133" s="28" t="s">
        <v>23</v>
      </c>
      <c r="G133" s="28" t="s">
        <v>21</v>
      </c>
      <c r="H133" s="140"/>
      <c r="I133" s="30" t="s">
        <v>193</v>
      </c>
    </row>
    <row r="134" spans="1:9" ht="15.75" x14ac:dyDescent="0.25">
      <c r="A134" s="28" t="s">
        <v>132</v>
      </c>
      <c r="B134" s="69">
        <v>0.29166666666666669</v>
      </c>
      <c r="C134" s="28" t="s">
        <v>89</v>
      </c>
      <c r="D134" s="29">
        <v>9988</v>
      </c>
      <c r="E134" s="28" t="s">
        <v>88</v>
      </c>
      <c r="F134" s="28" t="s">
        <v>23</v>
      </c>
      <c r="G134" s="28" t="s">
        <v>97</v>
      </c>
      <c r="H134" s="141"/>
      <c r="I134" s="30"/>
    </row>
    <row r="135" spans="1:9" ht="15.75" x14ac:dyDescent="0.25">
      <c r="A135" s="28" t="s">
        <v>187</v>
      </c>
      <c r="B135" s="69">
        <v>0.5</v>
      </c>
      <c r="C135" s="28" t="s">
        <v>188</v>
      </c>
      <c r="D135" s="29">
        <v>65542</v>
      </c>
      <c r="E135" s="28" t="s">
        <v>102</v>
      </c>
      <c r="F135" s="28" t="s">
        <v>23</v>
      </c>
      <c r="G135" s="28" t="s">
        <v>46</v>
      </c>
      <c r="H135" s="141"/>
      <c r="I135" s="30" t="s">
        <v>192</v>
      </c>
    </row>
    <row r="136" spans="1:9" ht="15.75" x14ac:dyDescent="0.25">
      <c r="A136" s="28" t="s">
        <v>189</v>
      </c>
      <c r="B136" s="69">
        <v>0.5</v>
      </c>
      <c r="C136" s="28" t="s">
        <v>188</v>
      </c>
      <c r="D136" s="29">
        <v>65542</v>
      </c>
      <c r="E136" s="28" t="s">
        <v>102</v>
      </c>
      <c r="F136" s="28" t="s">
        <v>23</v>
      </c>
      <c r="G136" s="28" t="s">
        <v>46</v>
      </c>
      <c r="H136" s="141"/>
      <c r="I136" s="30" t="s">
        <v>192</v>
      </c>
    </row>
    <row r="137" spans="1:9" ht="15.75" x14ac:dyDescent="0.25">
      <c r="A137" s="28" t="s">
        <v>190</v>
      </c>
      <c r="B137" s="69">
        <v>0.5</v>
      </c>
      <c r="C137" s="28" t="s">
        <v>188</v>
      </c>
      <c r="D137" s="29">
        <v>65542</v>
      </c>
      <c r="E137" s="28" t="s">
        <v>102</v>
      </c>
      <c r="F137" s="28" t="s">
        <v>23</v>
      </c>
      <c r="G137" s="28" t="s">
        <v>46</v>
      </c>
      <c r="H137" s="141"/>
      <c r="I137" s="30" t="s">
        <v>192</v>
      </c>
    </row>
    <row r="138" spans="1:9" ht="15.75" x14ac:dyDescent="0.25">
      <c r="A138" s="28" t="s">
        <v>185</v>
      </c>
      <c r="B138" s="69">
        <v>0.33333333333333331</v>
      </c>
      <c r="C138" s="28" t="s">
        <v>186</v>
      </c>
      <c r="D138" s="29">
        <v>61214</v>
      </c>
      <c r="E138" s="28" t="s">
        <v>24</v>
      </c>
      <c r="F138" s="28" t="s">
        <v>23</v>
      </c>
      <c r="G138" s="28" t="s">
        <v>20</v>
      </c>
      <c r="H138" s="141"/>
      <c r="I138" s="30"/>
    </row>
    <row r="139" spans="1:9" ht="15.75" x14ac:dyDescent="0.25">
      <c r="A139" s="28" t="s">
        <v>185</v>
      </c>
      <c r="B139" s="69">
        <v>0.33333333333333331</v>
      </c>
      <c r="C139" s="28" t="s">
        <v>351</v>
      </c>
      <c r="D139" s="29">
        <v>20449</v>
      </c>
      <c r="E139" s="28" t="s">
        <v>352</v>
      </c>
      <c r="F139" s="28" t="s">
        <v>23</v>
      </c>
      <c r="G139" s="28" t="s">
        <v>114</v>
      </c>
      <c r="H139" s="141" t="s">
        <v>340</v>
      </c>
      <c r="I139" s="30" t="s">
        <v>192</v>
      </c>
    </row>
    <row r="140" spans="1:9" ht="15.75" x14ac:dyDescent="0.25">
      <c r="A140" s="28" t="s">
        <v>164</v>
      </c>
      <c r="B140" s="69">
        <v>0.33333333333333331</v>
      </c>
      <c r="C140" s="28" t="s">
        <v>165</v>
      </c>
      <c r="D140" s="29">
        <v>92720</v>
      </c>
      <c r="E140" s="28" t="s">
        <v>48</v>
      </c>
      <c r="F140" s="28" t="s">
        <v>23</v>
      </c>
      <c r="G140" s="28" t="s">
        <v>20</v>
      </c>
      <c r="H140" s="141"/>
      <c r="I140" s="30"/>
    </row>
    <row r="141" spans="1:9" ht="15.75" x14ac:dyDescent="0.25">
      <c r="A141" s="28" t="s">
        <v>216</v>
      </c>
      <c r="B141" s="69">
        <v>0.52083333333333337</v>
      </c>
      <c r="C141" s="28" t="s">
        <v>217</v>
      </c>
      <c r="D141" s="29">
        <v>40855</v>
      </c>
      <c r="E141" s="28" t="s">
        <v>62</v>
      </c>
      <c r="F141" s="28" t="s">
        <v>23</v>
      </c>
      <c r="G141" s="28" t="s">
        <v>114</v>
      </c>
      <c r="H141" s="141"/>
      <c r="I141" s="30" t="s">
        <v>192</v>
      </c>
    </row>
    <row r="142" spans="1:9" ht="15.75" x14ac:dyDescent="0.25">
      <c r="A142" s="28" t="s">
        <v>139</v>
      </c>
      <c r="B142" s="69">
        <v>0.5</v>
      </c>
      <c r="C142" s="28" t="s">
        <v>133</v>
      </c>
      <c r="D142" s="29">
        <v>47782</v>
      </c>
      <c r="E142" s="28" t="s">
        <v>95</v>
      </c>
      <c r="F142" s="28" t="s">
        <v>23</v>
      </c>
      <c r="G142" s="28" t="s">
        <v>96</v>
      </c>
      <c r="H142" s="141"/>
      <c r="I142" s="30"/>
    </row>
    <row r="143" spans="1:9" ht="15.75" x14ac:dyDescent="0.25">
      <c r="A143" s="28" t="s">
        <v>137</v>
      </c>
      <c r="B143" s="69">
        <v>0.29166666666666669</v>
      </c>
      <c r="C143" s="28" t="s">
        <v>110</v>
      </c>
      <c r="D143" s="29">
        <v>44697</v>
      </c>
      <c r="E143" s="28" t="s">
        <v>111</v>
      </c>
      <c r="F143" s="28" t="s">
        <v>23</v>
      </c>
      <c r="G143" s="28" t="s">
        <v>166</v>
      </c>
      <c r="H143" s="141"/>
      <c r="I143" s="30"/>
    </row>
    <row r="144" spans="1:9" ht="15.75" x14ac:dyDescent="0.25">
      <c r="A144" s="28" t="s">
        <v>137</v>
      </c>
      <c r="B144" s="69">
        <v>0.54166666666666663</v>
      </c>
      <c r="C144" s="28" t="s">
        <v>170</v>
      </c>
      <c r="D144" s="29">
        <v>159000</v>
      </c>
      <c r="E144" s="28" t="s">
        <v>142</v>
      </c>
      <c r="F144" s="28" t="s">
        <v>23</v>
      </c>
      <c r="G144" s="28" t="s">
        <v>96</v>
      </c>
      <c r="H144" s="141"/>
      <c r="I144" s="30"/>
    </row>
    <row r="145" spans="1:9" ht="15.75" x14ac:dyDescent="0.25">
      <c r="A145" s="28" t="s">
        <v>174</v>
      </c>
      <c r="B145" s="69">
        <v>0.25</v>
      </c>
      <c r="C145" s="28" t="s">
        <v>175</v>
      </c>
      <c r="D145" s="29">
        <v>185010</v>
      </c>
      <c r="E145" s="28" t="s">
        <v>176</v>
      </c>
      <c r="F145" s="28" t="s">
        <v>23</v>
      </c>
      <c r="G145" s="28" t="s">
        <v>20</v>
      </c>
      <c r="H145" s="141"/>
      <c r="I145" s="30"/>
    </row>
    <row r="146" spans="1:9" ht="15.75" x14ac:dyDescent="0.25">
      <c r="A146" s="28" t="s">
        <v>181</v>
      </c>
      <c r="B146" s="69">
        <v>0.25</v>
      </c>
      <c r="C146" s="28" t="s">
        <v>83</v>
      </c>
      <c r="D146" s="29">
        <v>125572</v>
      </c>
      <c r="E146" s="28" t="s">
        <v>84</v>
      </c>
      <c r="F146" s="28" t="s">
        <v>23</v>
      </c>
      <c r="G146" s="28" t="s">
        <v>20</v>
      </c>
      <c r="H146" s="141"/>
      <c r="I146" s="30"/>
    </row>
    <row r="147" spans="1:9" ht="15.75" x14ac:dyDescent="0.25">
      <c r="A147" s="28" t="s">
        <v>172</v>
      </c>
      <c r="B147" s="69">
        <v>0.54166666666666663</v>
      </c>
      <c r="C147" s="28" t="s">
        <v>170</v>
      </c>
      <c r="D147" s="29" t="s">
        <v>173</v>
      </c>
      <c r="E147" s="28" t="s">
        <v>142</v>
      </c>
      <c r="F147" s="28" t="s">
        <v>23</v>
      </c>
      <c r="G147" s="28" t="s">
        <v>96</v>
      </c>
      <c r="H147" s="141"/>
      <c r="I147" s="30"/>
    </row>
    <row r="148" spans="1:9" ht="15.75" x14ac:dyDescent="0.25">
      <c r="A148" s="28" t="s">
        <v>160</v>
      </c>
      <c r="B148" s="69">
        <v>0.33333333333333331</v>
      </c>
      <c r="C148" s="28" t="s">
        <v>161</v>
      </c>
      <c r="D148" s="29">
        <v>67817</v>
      </c>
      <c r="E148" s="28" t="s">
        <v>162</v>
      </c>
      <c r="F148" s="28" t="s">
        <v>23</v>
      </c>
      <c r="G148" s="28" t="s">
        <v>20</v>
      </c>
      <c r="H148" s="141"/>
      <c r="I148" s="30"/>
    </row>
    <row r="149" spans="1:9" ht="15.75" x14ac:dyDescent="0.25">
      <c r="A149" s="28" t="s">
        <v>239</v>
      </c>
      <c r="B149" s="69">
        <v>0.29166666666666669</v>
      </c>
      <c r="C149" s="28" t="s">
        <v>240</v>
      </c>
      <c r="D149" s="29">
        <v>98811</v>
      </c>
      <c r="E149" s="28" t="s">
        <v>107</v>
      </c>
      <c r="F149" s="28" t="s">
        <v>23</v>
      </c>
      <c r="G149" s="28" t="s">
        <v>96</v>
      </c>
      <c r="H149" s="141"/>
      <c r="I149" s="30" t="s">
        <v>192</v>
      </c>
    </row>
    <row r="150" spans="1:9" ht="15.75" x14ac:dyDescent="0.25">
      <c r="A150" s="28" t="s">
        <v>238</v>
      </c>
      <c r="B150" s="69">
        <v>0.33333333333333331</v>
      </c>
      <c r="C150" s="28" t="s">
        <v>134</v>
      </c>
      <c r="D150" s="29">
        <v>42830</v>
      </c>
      <c r="E150" s="28" t="s">
        <v>135</v>
      </c>
      <c r="F150" s="28" t="s">
        <v>23</v>
      </c>
      <c r="G150" s="28" t="s">
        <v>96</v>
      </c>
      <c r="H150" s="141"/>
      <c r="I150" s="30" t="s">
        <v>192</v>
      </c>
    </row>
    <row r="151" spans="1:9" ht="15.75" x14ac:dyDescent="0.25">
      <c r="A151" s="28" t="s">
        <v>205</v>
      </c>
      <c r="B151" s="69">
        <v>0.33333333333333331</v>
      </c>
      <c r="C151" s="28" t="s">
        <v>206</v>
      </c>
      <c r="D151" s="29">
        <v>15651</v>
      </c>
      <c r="E151" s="28" t="s">
        <v>109</v>
      </c>
      <c r="F151" s="28" t="s">
        <v>23</v>
      </c>
      <c r="G151" s="28" t="s">
        <v>96</v>
      </c>
      <c r="H151" s="141"/>
      <c r="I151" s="30" t="s">
        <v>192</v>
      </c>
    </row>
    <row r="152" spans="1:9" ht="15.75" x14ac:dyDescent="0.25">
      <c r="A152" s="28" t="s">
        <v>202</v>
      </c>
      <c r="B152" s="69">
        <v>0.33333333333333331</v>
      </c>
      <c r="C152" s="28" t="s">
        <v>203</v>
      </c>
      <c r="D152" s="29">
        <v>99526</v>
      </c>
      <c r="E152" s="28" t="s">
        <v>105</v>
      </c>
      <c r="F152" s="28" t="s">
        <v>23</v>
      </c>
      <c r="G152" s="28" t="s">
        <v>96</v>
      </c>
      <c r="H152" s="141"/>
      <c r="I152" s="30" t="s">
        <v>192</v>
      </c>
    </row>
    <row r="153" spans="1:9" ht="15.75" x14ac:dyDescent="0.25">
      <c r="A153" s="28" t="s">
        <v>200</v>
      </c>
      <c r="B153" s="69">
        <v>0.33333333333333331</v>
      </c>
      <c r="C153" s="28" t="s">
        <v>51</v>
      </c>
      <c r="D153" s="29">
        <v>28890</v>
      </c>
      <c r="E153" s="28" t="s">
        <v>52</v>
      </c>
      <c r="F153" s="28" t="s">
        <v>23</v>
      </c>
      <c r="G153" s="28" t="s">
        <v>96</v>
      </c>
      <c r="H153" s="141"/>
      <c r="I153" s="30" t="s">
        <v>192</v>
      </c>
    </row>
    <row r="154" spans="1:9" ht="15.75" x14ac:dyDescent="0.25">
      <c r="A154" s="28" t="s">
        <v>207</v>
      </c>
      <c r="B154" s="69">
        <v>0.29166666666666669</v>
      </c>
      <c r="C154" s="28" t="s">
        <v>44</v>
      </c>
      <c r="D154" s="29">
        <v>77441</v>
      </c>
      <c r="E154" s="28" t="s">
        <v>26</v>
      </c>
      <c r="F154" s="28" t="s">
        <v>23</v>
      </c>
      <c r="G154" s="28" t="s">
        <v>21</v>
      </c>
      <c r="H154" s="141"/>
      <c r="I154" s="30"/>
    </row>
    <row r="155" spans="1:9" ht="15.75" x14ac:dyDescent="0.25">
      <c r="A155" s="28" t="s">
        <v>404</v>
      </c>
      <c r="B155" s="69">
        <v>0.33333333333333331</v>
      </c>
      <c r="C155" s="28" t="s">
        <v>405</v>
      </c>
      <c r="D155" s="29">
        <v>44656</v>
      </c>
      <c r="E155" s="28" t="s">
        <v>406</v>
      </c>
      <c r="F155" s="28" t="s">
        <v>23</v>
      </c>
      <c r="G155" s="28" t="s">
        <v>166</v>
      </c>
      <c r="H155" s="141" t="s">
        <v>375</v>
      </c>
      <c r="I155" s="30" t="s">
        <v>193</v>
      </c>
    </row>
    <row r="156" spans="1:9" ht="15.75" x14ac:dyDescent="0.25">
      <c r="A156" s="28" t="s">
        <v>214</v>
      </c>
      <c r="B156" s="69">
        <v>0.33333333333333331</v>
      </c>
      <c r="C156" s="28" t="s">
        <v>215</v>
      </c>
      <c r="D156" s="29">
        <v>28258</v>
      </c>
      <c r="E156" s="28" t="s">
        <v>213</v>
      </c>
      <c r="F156" s="28" t="s">
        <v>23</v>
      </c>
      <c r="G156" s="28" t="s">
        <v>114</v>
      </c>
      <c r="H156" s="141"/>
      <c r="I156" s="30" t="s">
        <v>192</v>
      </c>
    </row>
    <row r="157" spans="1:9" ht="15.75" x14ac:dyDescent="0.25">
      <c r="A157" s="28" t="s">
        <v>214</v>
      </c>
      <c r="B157" s="69">
        <v>0.375</v>
      </c>
      <c r="C157" s="28" t="s">
        <v>291</v>
      </c>
      <c r="D157" s="29">
        <v>91627</v>
      </c>
      <c r="E157" s="28" t="s">
        <v>105</v>
      </c>
      <c r="F157" s="28" t="s">
        <v>23</v>
      </c>
      <c r="G157" s="28" t="s">
        <v>20</v>
      </c>
      <c r="H157" s="144" t="s">
        <v>290</v>
      </c>
      <c r="I157" s="30" t="s">
        <v>193</v>
      </c>
    </row>
    <row r="158" spans="1:9" ht="15.75" x14ac:dyDescent="0.25">
      <c r="A158" s="28" t="s">
        <v>329</v>
      </c>
      <c r="B158" s="69">
        <v>0.29166666666666669</v>
      </c>
      <c r="C158" s="28" t="s">
        <v>194</v>
      </c>
      <c r="D158" s="29">
        <v>55850</v>
      </c>
      <c r="E158" s="28" t="s">
        <v>195</v>
      </c>
      <c r="F158" s="28" t="s">
        <v>23</v>
      </c>
      <c r="G158" s="28" t="s">
        <v>53</v>
      </c>
      <c r="H158" s="144" t="s">
        <v>323</v>
      </c>
      <c r="I158" s="30" t="s">
        <v>193</v>
      </c>
    </row>
    <row r="159" spans="1:9" ht="15.75" x14ac:dyDescent="0.25">
      <c r="A159" s="28" t="s">
        <v>197</v>
      </c>
      <c r="B159" s="69">
        <v>0.5</v>
      </c>
      <c r="C159" s="28" t="s">
        <v>188</v>
      </c>
      <c r="D159" s="29">
        <v>65542</v>
      </c>
      <c r="E159" s="28" t="s">
        <v>102</v>
      </c>
      <c r="F159" s="28" t="s">
        <v>23</v>
      </c>
      <c r="G159" s="28" t="s">
        <v>46</v>
      </c>
      <c r="H159" s="144"/>
      <c r="I159" s="30" t="s">
        <v>192</v>
      </c>
    </row>
    <row r="160" spans="1:9" ht="15.75" x14ac:dyDescent="0.25">
      <c r="A160" s="28" t="s">
        <v>204</v>
      </c>
      <c r="B160" s="69">
        <v>0.5</v>
      </c>
      <c r="C160" s="28" t="s">
        <v>203</v>
      </c>
      <c r="D160" s="29">
        <v>99526</v>
      </c>
      <c r="E160" s="28" t="s">
        <v>105</v>
      </c>
      <c r="F160" s="28" t="s">
        <v>23</v>
      </c>
      <c r="G160" s="28" t="s">
        <v>96</v>
      </c>
      <c r="H160" s="144"/>
      <c r="I160" s="30" t="s">
        <v>192</v>
      </c>
    </row>
    <row r="161" spans="1:9" ht="15.75" x14ac:dyDescent="0.25">
      <c r="A161" s="28" t="s">
        <v>204</v>
      </c>
      <c r="B161" s="69">
        <v>0.5</v>
      </c>
      <c r="C161" s="28" t="s">
        <v>210</v>
      </c>
      <c r="D161" s="29">
        <v>54300</v>
      </c>
      <c r="E161" s="28" t="s">
        <v>211</v>
      </c>
      <c r="F161" s="28" t="s">
        <v>23</v>
      </c>
      <c r="G161" s="28" t="s">
        <v>96</v>
      </c>
      <c r="H161" s="144"/>
      <c r="I161" s="30" t="s">
        <v>192</v>
      </c>
    </row>
    <row r="162" spans="1:9" ht="15.75" x14ac:dyDescent="0.25">
      <c r="A162" s="28" t="s">
        <v>198</v>
      </c>
      <c r="B162" s="69">
        <v>0.5</v>
      </c>
      <c r="C162" s="28" t="s">
        <v>188</v>
      </c>
      <c r="D162" s="29">
        <v>65542</v>
      </c>
      <c r="E162" s="28" t="s">
        <v>102</v>
      </c>
      <c r="F162" s="28" t="s">
        <v>23</v>
      </c>
      <c r="G162" s="28" t="s">
        <v>46</v>
      </c>
      <c r="H162" s="144"/>
      <c r="I162" s="30" t="s">
        <v>192</v>
      </c>
    </row>
    <row r="163" spans="1:9" ht="15.75" x14ac:dyDescent="0.25">
      <c r="A163" s="28" t="s">
        <v>196</v>
      </c>
      <c r="B163" s="69">
        <v>0.5</v>
      </c>
      <c r="C163" s="28" t="s">
        <v>188</v>
      </c>
      <c r="D163" s="29">
        <v>65542</v>
      </c>
      <c r="E163" s="28" t="s">
        <v>102</v>
      </c>
      <c r="F163" s="28" t="s">
        <v>23</v>
      </c>
      <c r="G163" s="28" t="s">
        <v>46</v>
      </c>
      <c r="H163" s="144"/>
      <c r="I163" s="30" t="s">
        <v>192</v>
      </c>
    </row>
    <row r="164" spans="1:9" ht="15.75" x14ac:dyDescent="0.25">
      <c r="A164" s="28" t="s">
        <v>311</v>
      </c>
      <c r="B164" s="69">
        <v>0.33333333333333331</v>
      </c>
      <c r="C164" s="28" t="s">
        <v>106</v>
      </c>
      <c r="D164" s="29">
        <v>29008</v>
      </c>
      <c r="E164" s="28" t="s">
        <v>183</v>
      </c>
      <c r="F164" s="28" t="s">
        <v>23</v>
      </c>
      <c r="G164" s="28" t="s">
        <v>166</v>
      </c>
      <c r="H164" s="144" t="s">
        <v>299</v>
      </c>
      <c r="I164" s="30" t="s">
        <v>193</v>
      </c>
    </row>
    <row r="165" spans="1:9" ht="15.75" x14ac:dyDescent="0.25">
      <c r="A165" s="28" t="s">
        <v>223</v>
      </c>
      <c r="B165" s="69">
        <v>0.33333333333333331</v>
      </c>
      <c r="C165" s="28" t="s">
        <v>224</v>
      </c>
      <c r="D165" s="29">
        <v>28890</v>
      </c>
      <c r="E165" s="28" t="s">
        <v>52</v>
      </c>
      <c r="F165" s="28" t="s">
        <v>23</v>
      </c>
      <c r="G165" s="28" t="s">
        <v>96</v>
      </c>
      <c r="H165" s="144"/>
      <c r="I165" s="30" t="s">
        <v>192</v>
      </c>
    </row>
    <row r="166" spans="1:9" ht="15.75" x14ac:dyDescent="0.25">
      <c r="A166" s="28" t="s">
        <v>245</v>
      </c>
      <c r="B166" s="69">
        <v>0.33333333333333331</v>
      </c>
      <c r="C166" s="28" t="s">
        <v>134</v>
      </c>
      <c r="D166" s="29">
        <v>42830</v>
      </c>
      <c r="E166" s="28" t="s">
        <v>135</v>
      </c>
      <c r="F166" s="28" t="s">
        <v>23</v>
      </c>
      <c r="G166" s="28" t="s">
        <v>96</v>
      </c>
      <c r="H166" s="145" t="s">
        <v>242</v>
      </c>
      <c r="I166" s="30" t="s">
        <v>192</v>
      </c>
    </row>
    <row r="167" spans="1:9" ht="15.75" x14ac:dyDescent="0.25">
      <c r="A167" s="133"/>
      <c r="B167" s="134"/>
      <c r="C167" s="133" t="s">
        <v>27</v>
      </c>
      <c r="D167" s="133"/>
      <c r="E167" s="133"/>
      <c r="F167" s="133"/>
      <c r="G167" s="133"/>
      <c r="H167" s="132"/>
      <c r="I167" s="135"/>
    </row>
    <row r="168" spans="1:9" ht="16.5" thickBot="1" x14ac:dyDescent="0.3">
      <c r="A168" s="128"/>
      <c r="B168" s="137"/>
      <c r="C168" s="128" t="s">
        <v>180</v>
      </c>
      <c r="D168" s="128"/>
      <c r="E168" s="128"/>
      <c r="F168" s="128"/>
      <c r="G168" s="128"/>
      <c r="H168" s="136"/>
      <c r="I168" s="138"/>
    </row>
  </sheetData>
  <sortState xmlns:xlrd2="http://schemas.microsoft.com/office/spreadsheetml/2017/richdata2" ref="A6:I84">
    <sortCondition ref="A6:A84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836"/>
  <sheetViews>
    <sheetView zoomScale="75" zoomScaleNormal="75" zoomScaleSheetLayoutView="71" workbookViewId="0">
      <pane xSplit="3" ySplit="2" topLeftCell="BN24" activePane="bottomRight" state="frozen"/>
      <selection pane="topRight" activeCell="D1" sqref="D1"/>
      <selection pane="bottomLeft" activeCell="A3" sqref="A3"/>
      <selection pane="bottomRight" activeCell="A24" sqref="A24:XFD35"/>
    </sheetView>
  </sheetViews>
  <sheetFormatPr defaultColWidth="2.5703125" defaultRowHeight="12" customHeight="1" x14ac:dyDescent="0.2"/>
  <cols>
    <col min="1" max="1" width="12.42578125" style="6" customWidth="1"/>
    <col min="2" max="2" width="7" style="6" customWidth="1"/>
    <col min="3" max="3" width="3.42578125" style="17" customWidth="1"/>
    <col min="4" max="5" width="2.85546875" style="104" customWidth="1"/>
    <col min="6" max="6" width="2.85546875" style="6" customWidth="1"/>
    <col min="7" max="7" width="2.5703125" style="6" customWidth="1"/>
    <col min="8" max="11" width="2.85546875" style="6" customWidth="1"/>
    <col min="12" max="12" width="3.42578125" style="6" customWidth="1"/>
    <col min="13" max="13" width="2.85546875" style="6" customWidth="1"/>
    <col min="14" max="14" width="3.42578125" style="6" customWidth="1"/>
    <col min="15" max="21" width="2.85546875" style="6" customWidth="1"/>
    <col min="22" max="22" width="3" style="6" customWidth="1"/>
    <col min="23" max="34" width="2.85546875" style="6" customWidth="1"/>
    <col min="35" max="35" width="2.5703125" style="6" customWidth="1"/>
    <col min="36" max="41" width="2.85546875" style="6" customWidth="1"/>
    <col min="42" max="42" width="13.85546875" style="6" customWidth="1"/>
    <col min="43" max="43" width="3.5703125" style="6" customWidth="1"/>
    <col min="44" max="44" width="2.5703125" style="6" customWidth="1"/>
    <col min="45" max="45" width="3.42578125" style="6" customWidth="1"/>
    <col min="46" max="46" width="3.140625" style="6" customWidth="1"/>
    <col min="47" max="47" width="3.42578125" style="6" customWidth="1"/>
    <col min="48" max="48" width="2.5703125" style="6" customWidth="1"/>
    <col min="49" max="49" width="3.42578125" style="6" customWidth="1"/>
    <col min="50" max="51" width="2.5703125" style="6" customWidth="1"/>
    <col min="52" max="52" width="3.140625" style="6" customWidth="1"/>
    <col min="53" max="55" width="2.5703125" style="6" customWidth="1"/>
    <col min="56" max="56" width="3" style="6" customWidth="1"/>
    <col min="57" max="59" width="2.5703125" style="6" customWidth="1"/>
    <col min="60" max="60" width="3.5703125" style="6" customWidth="1"/>
    <col min="61" max="61" width="3.140625" style="6" customWidth="1"/>
    <col min="62" max="62" width="2.5703125" style="6" customWidth="1"/>
    <col min="63" max="63" width="3.42578125" style="6" customWidth="1"/>
    <col min="64" max="66" width="3.5703125" style="6" customWidth="1"/>
    <col min="67" max="67" width="3.42578125" style="6" customWidth="1"/>
    <col min="68" max="68" width="2.5703125" style="6" customWidth="1"/>
    <col min="69" max="69" width="3.42578125" style="6" customWidth="1"/>
    <col min="70" max="70" width="2.5703125" style="6" customWidth="1"/>
    <col min="71" max="71" width="3.42578125" style="6" customWidth="1"/>
    <col min="72" max="74" width="2.5703125" style="6" customWidth="1"/>
    <col min="75" max="75" width="3" style="6" customWidth="1"/>
    <col min="76" max="78" width="2.5703125" style="6" customWidth="1"/>
    <col min="79" max="79" width="3.42578125" style="6" customWidth="1"/>
    <col min="80" max="80" width="3" style="6" customWidth="1"/>
    <col min="81" max="81" width="3.42578125" style="6" customWidth="1"/>
    <col min="82" max="82" width="2.42578125" style="6" customWidth="1"/>
    <col min="83" max="83" width="3.42578125" style="6" customWidth="1"/>
    <col min="84" max="84" width="2.5703125" style="6" customWidth="1"/>
    <col min="85" max="85" width="3.140625" style="6" customWidth="1"/>
    <col min="86" max="86" width="3.42578125" style="6" customWidth="1"/>
    <col min="87" max="87" width="2.85546875" style="6" customWidth="1"/>
    <col min="88" max="88" width="2.5703125" style="6" customWidth="1"/>
    <col min="89" max="90" width="3.42578125" style="6" customWidth="1"/>
    <col min="91" max="91" width="3.140625" style="6" customWidth="1"/>
    <col min="92" max="92" width="2.5703125" style="6" customWidth="1"/>
    <col min="93" max="93" width="2.85546875" style="6" customWidth="1"/>
    <col min="94" max="94" width="2.5703125" style="6" customWidth="1"/>
    <col min="95" max="97" width="3.42578125" style="6" customWidth="1"/>
    <col min="98" max="98" width="2.5703125" style="6" customWidth="1"/>
    <col min="99" max="99" width="3.140625" style="6" customWidth="1"/>
    <col min="100" max="101" width="3.42578125" style="6" customWidth="1"/>
    <col min="102" max="102" width="3.140625" style="6" customWidth="1"/>
    <col min="103" max="103" width="3.42578125" style="6" customWidth="1"/>
    <col min="104" max="104" width="2.5703125" style="6" customWidth="1"/>
    <col min="105" max="107" width="2.85546875" style="6" customWidth="1"/>
    <col min="108" max="108" width="2.5703125" style="6" customWidth="1"/>
    <col min="109" max="109" width="2.85546875" style="6" customWidth="1"/>
    <col min="110" max="119" width="2.5703125" style="6" customWidth="1"/>
    <col min="120" max="120" width="3" style="6" customWidth="1"/>
    <col min="121" max="122" width="2.5703125" style="6" customWidth="1"/>
    <col min="123" max="123" width="2.42578125" style="6" customWidth="1"/>
    <col min="124" max="129" width="2.5703125" style="6" customWidth="1"/>
    <col min="130" max="130" width="2.5703125" style="52" customWidth="1"/>
    <col min="131" max="134" width="2.5703125" style="6"/>
    <col min="135" max="135" width="2.5703125" style="6" customWidth="1"/>
    <col min="136" max="136" width="2.5703125" style="17"/>
    <col min="137" max="137" width="2.5703125" style="6" customWidth="1"/>
    <col min="138" max="141" width="2.5703125" style="6"/>
    <col min="142" max="142" width="2.5703125" style="6" customWidth="1"/>
    <col min="143" max="143" width="2.5703125" style="17"/>
    <col min="144" max="144" width="2.5703125" style="52"/>
    <col min="145" max="149" width="2.5703125" style="6"/>
    <col min="150" max="150" width="2.5703125" style="17"/>
    <col min="151" max="160" width="2.5703125" style="6"/>
    <col min="161" max="161" width="2.5703125" style="6" customWidth="1"/>
    <col min="162" max="708" width="2.5703125" style="6"/>
    <col min="709" max="709" width="10.5703125" style="6" bestFit="1" customWidth="1"/>
    <col min="710" max="16384" width="2.5703125" style="6"/>
  </cols>
  <sheetData>
    <row r="1" spans="1:150" ht="22.5" customHeight="1" x14ac:dyDescent="0.25">
      <c r="A1" s="1"/>
      <c r="B1" s="1"/>
      <c r="C1" s="1"/>
      <c r="D1" s="105"/>
      <c r="E1" s="105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</v>
      </c>
      <c r="AD1" s="2"/>
      <c r="AE1" s="2"/>
      <c r="AF1" s="2"/>
      <c r="AG1" s="2"/>
      <c r="AH1" s="2"/>
      <c r="AI1" s="2"/>
      <c r="AJ1" s="2"/>
      <c r="AK1" s="2"/>
      <c r="AL1" s="108"/>
      <c r="AM1" s="108"/>
      <c r="AN1" s="108"/>
      <c r="AO1" s="108"/>
      <c r="AP1" s="2" t="s">
        <v>2</v>
      </c>
      <c r="AQ1" s="1"/>
      <c r="AR1" s="1"/>
      <c r="AS1" s="1"/>
      <c r="AT1" s="1"/>
      <c r="AU1" s="1"/>
      <c r="AV1" s="3" t="s">
        <v>3</v>
      </c>
      <c r="AW1" s="4"/>
      <c r="AX1" s="4"/>
      <c r="AY1" s="4"/>
      <c r="AZ1" s="4"/>
      <c r="BA1" s="4"/>
      <c r="BB1" s="4"/>
      <c r="BC1" s="4"/>
      <c r="BD1" s="4"/>
      <c r="BE1" s="4"/>
      <c r="BF1" s="3" t="s">
        <v>4</v>
      </c>
      <c r="BG1" s="4"/>
      <c r="BH1" s="4"/>
      <c r="BI1" s="4"/>
      <c r="BJ1" s="4"/>
      <c r="BK1" s="4"/>
      <c r="BL1" s="146"/>
      <c r="BM1" s="146"/>
      <c r="BN1" s="146"/>
      <c r="BO1" s="146"/>
      <c r="BP1" s="146"/>
      <c r="BQ1" s="146"/>
      <c r="BR1" s="146"/>
      <c r="BS1" s="147" t="s">
        <v>5</v>
      </c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7" t="s">
        <v>6</v>
      </c>
      <c r="CE1" s="146"/>
      <c r="CF1" s="4"/>
      <c r="CG1" s="4"/>
      <c r="CH1" s="4"/>
      <c r="CI1" s="4"/>
      <c r="CJ1" s="4"/>
      <c r="CK1" s="4"/>
      <c r="CL1" s="4"/>
      <c r="CM1" s="4"/>
      <c r="CN1" s="4"/>
      <c r="CO1" s="3" t="s">
        <v>7</v>
      </c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3" t="s">
        <v>8</v>
      </c>
      <c r="DB1" s="4"/>
      <c r="DC1" s="4"/>
      <c r="DD1" s="4"/>
      <c r="DE1" s="4"/>
      <c r="DF1" s="4"/>
      <c r="DG1" s="4"/>
      <c r="DH1" s="4"/>
      <c r="DI1" s="4"/>
      <c r="DJ1" s="4"/>
      <c r="DK1" s="3" t="s">
        <v>9</v>
      </c>
      <c r="DL1" s="4"/>
      <c r="DM1" s="4"/>
      <c r="DN1" s="4"/>
      <c r="DO1" s="4"/>
      <c r="DP1" s="4"/>
      <c r="DQ1" s="4"/>
      <c r="DR1" s="3" t="s">
        <v>10</v>
      </c>
      <c r="DS1" s="4"/>
      <c r="DT1" s="4"/>
      <c r="DU1" s="4"/>
      <c r="DV1" s="1"/>
      <c r="DW1" s="1"/>
      <c r="DX1" s="1"/>
      <c r="DY1" s="1"/>
      <c r="DZ1" s="50"/>
      <c r="EA1" s="51" t="s">
        <v>11</v>
      </c>
      <c r="EB1" s="51"/>
      <c r="EC1" s="51"/>
      <c r="ED1" s="51"/>
      <c r="EE1" s="51"/>
      <c r="EF1" s="5"/>
      <c r="EG1" s="66"/>
      <c r="EH1" s="67" t="s">
        <v>38</v>
      </c>
      <c r="EI1" s="67"/>
      <c r="EJ1" s="67"/>
      <c r="EK1" s="51"/>
      <c r="EL1" s="51"/>
      <c r="EM1" s="5"/>
      <c r="EN1" s="66"/>
      <c r="EO1" s="67" t="s">
        <v>39</v>
      </c>
      <c r="EP1" s="67"/>
      <c r="EQ1" s="67"/>
      <c r="ER1" s="67"/>
      <c r="ES1" s="67"/>
      <c r="ET1" s="68"/>
    </row>
    <row r="2" spans="1:150" s="7" customFormat="1" ht="18.75" customHeight="1" thickBot="1" x14ac:dyDescent="0.25">
      <c r="A2" s="25"/>
      <c r="B2" s="25"/>
      <c r="C2" s="48"/>
      <c r="D2" s="106">
        <v>38</v>
      </c>
      <c r="E2" s="106">
        <v>37</v>
      </c>
      <c r="F2" s="72">
        <v>36</v>
      </c>
      <c r="G2" s="25">
        <v>35</v>
      </c>
      <c r="H2" s="25">
        <v>34</v>
      </c>
      <c r="I2" s="25">
        <v>33</v>
      </c>
      <c r="J2" s="25">
        <v>32</v>
      </c>
      <c r="K2" s="25">
        <v>31</v>
      </c>
      <c r="L2" s="25">
        <v>30</v>
      </c>
      <c r="M2" s="47">
        <v>29</v>
      </c>
      <c r="N2" s="25">
        <v>28</v>
      </c>
      <c r="O2" s="25">
        <v>27</v>
      </c>
      <c r="P2" s="25">
        <v>26</v>
      </c>
      <c r="Q2" s="25">
        <v>25</v>
      </c>
      <c r="R2" s="25">
        <v>24</v>
      </c>
      <c r="S2" s="7">
        <v>23</v>
      </c>
      <c r="T2" s="7">
        <v>22</v>
      </c>
      <c r="U2" s="7">
        <v>21</v>
      </c>
      <c r="V2" s="9">
        <v>20</v>
      </c>
      <c r="W2" s="7">
        <v>19</v>
      </c>
      <c r="X2" s="7">
        <v>18</v>
      </c>
      <c r="Y2" s="7">
        <v>17</v>
      </c>
      <c r="Z2" s="7">
        <v>16</v>
      </c>
      <c r="AA2" s="7">
        <v>15</v>
      </c>
      <c r="AB2" s="7">
        <v>14</v>
      </c>
      <c r="AC2" s="7">
        <v>13</v>
      </c>
      <c r="AD2" s="7">
        <v>12</v>
      </c>
      <c r="AE2" s="8">
        <v>11</v>
      </c>
      <c r="AF2" s="8">
        <v>10</v>
      </c>
      <c r="AG2" s="8">
        <v>9</v>
      </c>
      <c r="AH2" s="25">
        <v>8</v>
      </c>
      <c r="AI2" s="25">
        <v>7</v>
      </c>
      <c r="AJ2" s="25">
        <v>6</v>
      </c>
      <c r="AK2" s="25">
        <v>5</v>
      </c>
      <c r="AL2" s="25">
        <v>4</v>
      </c>
      <c r="AM2" s="25">
        <v>3</v>
      </c>
      <c r="AN2" s="25">
        <v>2</v>
      </c>
      <c r="AO2" s="25">
        <v>1</v>
      </c>
      <c r="AQ2" s="10">
        <v>86</v>
      </c>
      <c r="AR2" s="10">
        <v>85</v>
      </c>
      <c r="AS2" s="10">
        <v>84</v>
      </c>
      <c r="AT2" s="10">
        <v>83</v>
      </c>
      <c r="AU2" s="10">
        <v>82</v>
      </c>
      <c r="AV2" s="10">
        <v>81</v>
      </c>
      <c r="AW2" s="10">
        <v>80</v>
      </c>
      <c r="AX2" s="10">
        <v>79</v>
      </c>
      <c r="AY2" s="10">
        <v>78</v>
      </c>
      <c r="AZ2" s="10">
        <v>77</v>
      </c>
      <c r="BA2" s="10">
        <v>76</v>
      </c>
      <c r="BB2" s="11">
        <v>75</v>
      </c>
      <c r="BC2" s="10">
        <v>74</v>
      </c>
      <c r="BD2" s="10">
        <v>73</v>
      </c>
      <c r="BE2" s="10">
        <v>72</v>
      </c>
      <c r="BF2" s="10">
        <v>71</v>
      </c>
      <c r="BG2" s="10">
        <v>70</v>
      </c>
      <c r="BH2" s="12">
        <v>69</v>
      </c>
      <c r="BI2" s="10">
        <v>68</v>
      </c>
      <c r="BJ2" s="10">
        <v>67</v>
      </c>
      <c r="BK2" s="10">
        <v>66</v>
      </c>
      <c r="BL2" s="10">
        <v>65</v>
      </c>
      <c r="BM2" s="10">
        <v>64</v>
      </c>
      <c r="BN2" s="15">
        <v>63</v>
      </c>
      <c r="BO2" s="10">
        <v>62</v>
      </c>
      <c r="BP2" s="10">
        <v>61</v>
      </c>
      <c r="BQ2" s="10">
        <v>60</v>
      </c>
      <c r="BR2" s="10">
        <v>59</v>
      </c>
      <c r="BS2" s="10">
        <v>58</v>
      </c>
      <c r="BT2" s="10">
        <v>57</v>
      </c>
      <c r="BU2" s="10">
        <v>56</v>
      </c>
      <c r="BV2" s="10">
        <v>55</v>
      </c>
      <c r="BW2" s="10">
        <v>54</v>
      </c>
      <c r="BX2" s="10">
        <v>53</v>
      </c>
      <c r="BY2" s="10">
        <v>52</v>
      </c>
      <c r="BZ2" s="11">
        <v>51</v>
      </c>
      <c r="CA2" s="10">
        <v>50</v>
      </c>
      <c r="CB2" s="10">
        <v>49</v>
      </c>
      <c r="CC2" s="10">
        <v>48</v>
      </c>
      <c r="CD2" s="148" t="s">
        <v>57</v>
      </c>
      <c r="CE2" s="10">
        <v>46</v>
      </c>
      <c r="CF2" s="12">
        <v>45</v>
      </c>
      <c r="CG2" s="43">
        <v>44</v>
      </c>
      <c r="CH2" s="43">
        <v>43</v>
      </c>
      <c r="CI2" s="10">
        <v>42</v>
      </c>
      <c r="CJ2" s="44">
        <v>41</v>
      </c>
      <c r="CK2" s="44">
        <v>40</v>
      </c>
      <c r="CL2" s="11">
        <v>39</v>
      </c>
      <c r="CM2" s="10">
        <v>38</v>
      </c>
      <c r="CN2" s="10">
        <v>37</v>
      </c>
      <c r="CO2" s="44">
        <v>36</v>
      </c>
      <c r="CP2" s="44">
        <v>35</v>
      </c>
      <c r="CQ2" s="10">
        <v>34</v>
      </c>
      <c r="CR2" s="10">
        <v>33</v>
      </c>
      <c r="CS2" s="44">
        <v>32</v>
      </c>
      <c r="CT2" s="44">
        <v>31</v>
      </c>
      <c r="CU2" s="10">
        <v>30</v>
      </c>
      <c r="CV2" s="10">
        <v>29</v>
      </c>
      <c r="CW2" s="10">
        <v>28</v>
      </c>
      <c r="CX2" s="15">
        <v>27</v>
      </c>
      <c r="CY2" s="13">
        <v>26</v>
      </c>
      <c r="CZ2" s="13">
        <v>25</v>
      </c>
      <c r="DA2" s="13">
        <v>24</v>
      </c>
      <c r="DB2" s="13">
        <v>23</v>
      </c>
      <c r="DC2" s="13">
        <v>22</v>
      </c>
      <c r="DD2" s="13">
        <v>21</v>
      </c>
      <c r="DE2" s="13">
        <v>20</v>
      </c>
      <c r="DF2" s="13">
        <v>19</v>
      </c>
      <c r="DG2" s="13">
        <v>18</v>
      </c>
      <c r="DH2" s="14">
        <v>17</v>
      </c>
      <c r="DI2" s="13">
        <v>16</v>
      </c>
      <c r="DJ2" s="13">
        <v>15</v>
      </c>
      <c r="DK2" s="10">
        <v>14</v>
      </c>
      <c r="DL2" s="10">
        <v>13</v>
      </c>
      <c r="DM2" s="10">
        <v>12</v>
      </c>
      <c r="DN2" s="43">
        <v>11</v>
      </c>
      <c r="DO2" s="43">
        <v>10</v>
      </c>
      <c r="DP2" s="97">
        <v>9</v>
      </c>
      <c r="DQ2" s="10">
        <v>8</v>
      </c>
      <c r="DR2" s="10">
        <v>7</v>
      </c>
      <c r="DS2" s="10">
        <v>6</v>
      </c>
      <c r="DT2" s="10">
        <v>5</v>
      </c>
      <c r="DU2" s="10">
        <v>4</v>
      </c>
      <c r="DV2" s="10">
        <v>3</v>
      </c>
      <c r="DW2" s="10">
        <v>2</v>
      </c>
      <c r="DX2" s="10">
        <v>1</v>
      </c>
      <c r="DY2" s="10">
        <v>0</v>
      </c>
      <c r="DZ2" s="54"/>
      <c r="EA2" s="57"/>
      <c r="EB2" s="57"/>
      <c r="EC2" s="55"/>
      <c r="ED2" s="55"/>
      <c r="EE2" s="55"/>
      <c r="EF2" s="56"/>
      <c r="EG2" s="71"/>
      <c r="EH2" s="70"/>
      <c r="EI2" s="58"/>
      <c r="EJ2" s="58"/>
      <c r="EK2" s="55"/>
      <c r="EL2" s="55"/>
      <c r="EM2" s="56"/>
      <c r="EN2" s="65"/>
      <c r="EO2" s="58"/>
      <c r="EP2" s="58"/>
      <c r="EQ2" s="58"/>
      <c r="ER2" s="58"/>
      <c r="ES2" s="58"/>
      <c r="ET2" s="59"/>
    </row>
    <row r="3" spans="1:150" ht="12" hidden="1" customHeight="1" x14ac:dyDescent="0.2">
      <c r="B3" s="16">
        <v>13</v>
      </c>
    </row>
    <row r="4" spans="1:150" ht="12" hidden="1" customHeight="1" x14ac:dyDescent="0.2">
      <c r="A4" s="18"/>
      <c r="B4" s="16">
        <v>13.0833333333333</v>
      </c>
    </row>
    <row r="5" spans="1:150" ht="12" hidden="1" customHeight="1" x14ac:dyDescent="0.2">
      <c r="A5" s="18"/>
      <c r="B5" s="19">
        <v>13.1666666666666</v>
      </c>
    </row>
    <row r="6" spans="1:150" ht="12" hidden="1" customHeight="1" x14ac:dyDescent="0.2">
      <c r="B6" s="19">
        <v>13.25</v>
      </c>
    </row>
    <row r="7" spans="1:150" ht="12" hidden="1" customHeight="1" x14ac:dyDescent="0.2">
      <c r="B7" s="19">
        <v>13.3333333333333</v>
      </c>
    </row>
    <row r="8" spans="1:150" ht="12" hidden="1" customHeight="1" x14ac:dyDescent="0.2">
      <c r="A8" s="20" t="s">
        <v>13</v>
      </c>
      <c r="B8" s="19">
        <v>13.4166666666666</v>
      </c>
    </row>
    <row r="9" spans="1:150" ht="12" hidden="1" customHeight="1" x14ac:dyDescent="0.2">
      <c r="A9" s="21">
        <v>44916</v>
      </c>
      <c r="B9" s="19">
        <v>13.5</v>
      </c>
    </row>
    <row r="10" spans="1:150" ht="12" hidden="1" customHeight="1" x14ac:dyDescent="0.2">
      <c r="B10" s="19">
        <v>13.5833333333333</v>
      </c>
    </row>
    <row r="11" spans="1:150" ht="12" hidden="1" customHeight="1" x14ac:dyDescent="0.2">
      <c r="B11" s="19">
        <v>13.6666666666666</v>
      </c>
    </row>
    <row r="12" spans="1:150" ht="12" hidden="1" customHeight="1" x14ac:dyDescent="0.2">
      <c r="B12" s="22">
        <v>12.75</v>
      </c>
    </row>
    <row r="13" spans="1:150" ht="12" hidden="1" customHeight="1" x14ac:dyDescent="0.2">
      <c r="B13" s="19">
        <v>12.8333333333333</v>
      </c>
    </row>
    <row r="14" spans="1:150" s="23" customFormat="1" ht="12" hidden="1" customHeight="1" x14ac:dyDescent="0.2">
      <c r="B14" s="16">
        <v>0.91666666666666663</v>
      </c>
      <c r="C14" s="24"/>
      <c r="D14" s="107"/>
      <c r="E14" s="107"/>
      <c r="DZ14" s="53"/>
      <c r="EF14" s="24"/>
      <c r="EM14" s="24"/>
      <c r="EN14" s="53"/>
      <c r="ET14" s="24"/>
    </row>
    <row r="15" spans="1:150" ht="12" hidden="1" customHeight="1" x14ac:dyDescent="0.2">
      <c r="B15" s="16">
        <v>13</v>
      </c>
    </row>
    <row r="16" spans="1:150" ht="12" hidden="1" customHeight="1" x14ac:dyDescent="0.2">
      <c r="A16" s="18"/>
      <c r="B16" s="16">
        <v>13.0833333333333</v>
      </c>
    </row>
    <row r="17" spans="1:2" ht="12" hidden="1" customHeight="1" x14ac:dyDescent="0.2">
      <c r="A17" s="18"/>
      <c r="B17" s="19">
        <v>13.1666666666666</v>
      </c>
    </row>
    <row r="18" spans="1:2" ht="12" hidden="1" customHeight="1" x14ac:dyDescent="0.2">
      <c r="B18" s="19">
        <v>13.25</v>
      </c>
    </row>
    <row r="19" spans="1:2" ht="12" hidden="1" customHeight="1" x14ac:dyDescent="0.2">
      <c r="B19" s="19">
        <v>13.3333333333333</v>
      </c>
    </row>
    <row r="20" spans="1:2" ht="12" hidden="1" customHeight="1" x14ac:dyDescent="0.2">
      <c r="A20" s="20" t="s">
        <v>14</v>
      </c>
      <c r="B20" s="19">
        <v>13.4166666666666</v>
      </c>
    </row>
    <row r="21" spans="1:2" ht="12" hidden="1" customHeight="1" x14ac:dyDescent="0.2">
      <c r="A21" s="21">
        <v>44952</v>
      </c>
      <c r="B21" s="19">
        <v>13.5</v>
      </c>
    </row>
    <row r="22" spans="1:2" ht="12" hidden="1" customHeight="1" x14ac:dyDescent="0.2">
      <c r="B22" s="19">
        <v>13.5833333333333</v>
      </c>
    </row>
    <row r="23" spans="1:2" ht="108.75" hidden="1" customHeight="1" x14ac:dyDescent="0.2">
      <c r="B23" s="19">
        <v>13.6666666666666</v>
      </c>
    </row>
    <row r="24" spans="1:2" ht="12" customHeight="1" x14ac:dyDescent="0.2">
      <c r="B24" s="16">
        <v>13</v>
      </c>
    </row>
    <row r="25" spans="1:2" ht="12" customHeight="1" x14ac:dyDescent="0.2">
      <c r="A25" s="18"/>
      <c r="B25" s="16">
        <v>13.0833333333333</v>
      </c>
    </row>
    <row r="26" spans="1:2" ht="12" customHeight="1" x14ac:dyDescent="0.2">
      <c r="A26" s="18"/>
      <c r="B26" s="19">
        <v>13.1666666666666</v>
      </c>
    </row>
    <row r="27" spans="1:2" ht="12" customHeight="1" x14ac:dyDescent="0.2">
      <c r="B27" s="19">
        <v>13.25</v>
      </c>
    </row>
    <row r="28" spans="1:2" ht="12" customHeight="1" x14ac:dyDescent="0.2">
      <c r="B28" s="19">
        <v>13.3333333333333</v>
      </c>
    </row>
    <row r="29" spans="1:2" ht="12" customHeight="1" x14ac:dyDescent="0.2">
      <c r="A29" s="20" t="s">
        <v>14</v>
      </c>
      <c r="B29" s="19">
        <v>13.4166666666666</v>
      </c>
    </row>
    <row r="30" spans="1:2" ht="12" customHeight="1" x14ac:dyDescent="0.2">
      <c r="A30" s="21">
        <v>45918</v>
      </c>
      <c r="B30" s="19">
        <v>13.5</v>
      </c>
    </row>
    <row r="31" spans="1:2" ht="12" customHeight="1" x14ac:dyDescent="0.2">
      <c r="B31" s="19">
        <v>13.5833333333333</v>
      </c>
    </row>
    <row r="32" spans="1:2" ht="12" customHeight="1" x14ac:dyDescent="0.2">
      <c r="B32" s="19">
        <v>13.6666666666666</v>
      </c>
    </row>
    <row r="33" spans="1:150" ht="12" customHeight="1" x14ac:dyDescent="0.2">
      <c r="B33" s="22">
        <v>12.75</v>
      </c>
    </row>
    <row r="34" spans="1:150" ht="12" customHeight="1" x14ac:dyDescent="0.2">
      <c r="B34" s="19">
        <v>12.8333333333333</v>
      </c>
    </row>
    <row r="35" spans="1:150" s="23" customFormat="1" ht="12" customHeight="1" x14ac:dyDescent="0.2">
      <c r="B35" s="16">
        <v>0.91666666666666663</v>
      </c>
      <c r="C35" s="24"/>
      <c r="D35" s="107"/>
      <c r="E35" s="107"/>
      <c r="DZ35" s="53"/>
      <c r="EF35" s="24"/>
      <c r="EM35" s="24"/>
      <c r="EN35" s="53"/>
      <c r="ET35" s="24"/>
    </row>
    <row r="36" spans="1:150" ht="12" customHeight="1" x14ac:dyDescent="0.2">
      <c r="B36" s="16">
        <v>13</v>
      </c>
    </row>
    <row r="37" spans="1:150" ht="12" customHeight="1" x14ac:dyDescent="0.2">
      <c r="A37" s="18"/>
      <c r="B37" s="16">
        <v>13.0833333333333</v>
      </c>
    </row>
    <row r="38" spans="1:150" ht="12" customHeight="1" x14ac:dyDescent="0.2">
      <c r="A38" s="18"/>
      <c r="B38" s="19">
        <v>13.1666666666666</v>
      </c>
    </row>
    <row r="39" spans="1:150" ht="12" customHeight="1" x14ac:dyDescent="0.2">
      <c r="B39" s="19">
        <v>13.25</v>
      </c>
    </row>
    <row r="40" spans="1:150" ht="12" customHeight="1" x14ac:dyDescent="0.2">
      <c r="B40" s="19">
        <v>13.3333333333333</v>
      </c>
    </row>
    <row r="41" spans="1:150" ht="12" customHeight="1" x14ac:dyDescent="0.2">
      <c r="A41" s="20" t="s">
        <v>15</v>
      </c>
      <c r="B41" s="19">
        <v>13.4166666666666</v>
      </c>
    </row>
    <row r="42" spans="1:150" ht="12" customHeight="1" x14ac:dyDescent="0.2">
      <c r="A42" s="21">
        <v>45919</v>
      </c>
      <c r="B42" s="19">
        <v>13.5</v>
      </c>
    </row>
    <row r="43" spans="1:150" ht="12" customHeight="1" x14ac:dyDescent="0.2">
      <c r="B43" s="19">
        <v>13.5833333333333</v>
      </c>
    </row>
    <row r="44" spans="1:150" ht="12" customHeight="1" x14ac:dyDescent="0.2">
      <c r="B44" s="19">
        <v>13.6666666666666</v>
      </c>
    </row>
    <row r="45" spans="1:150" ht="12" customHeight="1" x14ac:dyDescent="0.2">
      <c r="B45" s="22">
        <v>12.75</v>
      </c>
    </row>
    <row r="46" spans="1:150" ht="12" customHeight="1" x14ac:dyDescent="0.2">
      <c r="B46" s="19">
        <v>12.8333333333333</v>
      </c>
    </row>
    <row r="47" spans="1:150" s="23" customFormat="1" ht="12" customHeight="1" x14ac:dyDescent="0.2">
      <c r="B47" s="16">
        <v>0.91666666666666663</v>
      </c>
      <c r="C47" s="24"/>
      <c r="D47" s="107"/>
      <c r="E47" s="107"/>
      <c r="DZ47" s="53"/>
      <c r="EF47" s="24"/>
      <c r="EM47" s="24"/>
      <c r="EN47" s="53"/>
      <c r="ET47" s="24"/>
    </row>
    <row r="48" spans="1:150" ht="12" customHeight="1" x14ac:dyDescent="0.2">
      <c r="B48" s="16">
        <v>13</v>
      </c>
    </row>
    <row r="49" spans="1:150" ht="12" customHeight="1" x14ac:dyDescent="0.2">
      <c r="A49" s="18"/>
      <c r="B49" s="16">
        <v>13.0833333333333</v>
      </c>
    </row>
    <row r="50" spans="1:150" ht="12" customHeight="1" x14ac:dyDescent="0.2">
      <c r="A50" s="18"/>
      <c r="B50" s="19">
        <v>13.1666666666666</v>
      </c>
    </row>
    <row r="51" spans="1:150" ht="12" customHeight="1" x14ac:dyDescent="0.2">
      <c r="B51" s="19">
        <v>13.25</v>
      </c>
    </row>
    <row r="52" spans="1:150" ht="12" customHeight="1" x14ac:dyDescent="0.2">
      <c r="B52" s="19">
        <v>13.3333333333333</v>
      </c>
    </row>
    <row r="53" spans="1:150" ht="12" customHeight="1" x14ac:dyDescent="0.2">
      <c r="A53" s="20" t="s">
        <v>16</v>
      </c>
      <c r="B53" s="19">
        <v>13.4166666666666</v>
      </c>
    </row>
    <row r="54" spans="1:150" ht="12" customHeight="1" x14ac:dyDescent="0.2">
      <c r="A54" s="21">
        <v>45920</v>
      </c>
      <c r="B54" s="19">
        <v>13.5</v>
      </c>
    </row>
    <row r="55" spans="1:150" ht="12" customHeight="1" x14ac:dyDescent="0.2">
      <c r="B55" s="19">
        <v>13.5833333333333</v>
      </c>
    </row>
    <row r="56" spans="1:150" ht="12" customHeight="1" x14ac:dyDescent="0.2">
      <c r="B56" s="19">
        <v>13.6666666666666</v>
      </c>
    </row>
    <row r="57" spans="1:150" ht="12" customHeight="1" x14ac:dyDescent="0.2">
      <c r="B57" s="22">
        <v>12.75</v>
      </c>
    </row>
    <row r="58" spans="1:150" ht="12" customHeight="1" x14ac:dyDescent="0.2">
      <c r="B58" s="19">
        <v>12.8333333333333</v>
      </c>
    </row>
    <row r="59" spans="1:150" s="23" customFormat="1" ht="12" customHeight="1" x14ac:dyDescent="0.2">
      <c r="B59" s="16">
        <v>0.91666666666666663</v>
      </c>
      <c r="C59" s="24"/>
      <c r="D59" s="107"/>
      <c r="E59" s="107"/>
      <c r="DZ59" s="53"/>
      <c r="EF59" s="24"/>
      <c r="EM59" s="24"/>
      <c r="EN59" s="53"/>
      <c r="ET59" s="24"/>
    </row>
    <row r="60" spans="1:150" ht="12" customHeight="1" x14ac:dyDescent="0.2">
      <c r="B60" s="16">
        <v>13</v>
      </c>
    </row>
    <row r="61" spans="1:150" ht="12" customHeight="1" x14ac:dyDescent="0.2">
      <c r="A61" s="18"/>
      <c r="B61" s="16">
        <v>13.0833333333333</v>
      </c>
    </row>
    <row r="62" spans="1:150" ht="12" customHeight="1" x14ac:dyDescent="0.2">
      <c r="A62" s="18"/>
      <c r="B62" s="19">
        <v>13.1666666666666</v>
      </c>
    </row>
    <row r="63" spans="1:150" ht="12" customHeight="1" x14ac:dyDescent="0.2">
      <c r="B63" s="19">
        <v>13.25</v>
      </c>
    </row>
    <row r="64" spans="1:150" ht="12" customHeight="1" x14ac:dyDescent="0.2">
      <c r="B64" s="19">
        <v>13.3333333333333</v>
      </c>
    </row>
    <row r="65" spans="1:150" ht="12" customHeight="1" x14ac:dyDescent="0.2">
      <c r="A65" s="20" t="s">
        <v>17</v>
      </c>
      <c r="B65" s="19">
        <v>13.4166666666666</v>
      </c>
    </row>
    <row r="66" spans="1:150" ht="12" customHeight="1" x14ac:dyDescent="0.2">
      <c r="A66" s="21">
        <v>45921</v>
      </c>
      <c r="B66" s="19">
        <v>13.5</v>
      </c>
    </row>
    <row r="67" spans="1:150" ht="12" customHeight="1" x14ac:dyDescent="0.2">
      <c r="B67" s="19">
        <v>13.5833333333333</v>
      </c>
    </row>
    <row r="68" spans="1:150" ht="12" customHeight="1" x14ac:dyDescent="0.2">
      <c r="B68" s="19">
        <v>13.6666666666666</v>
      </c>
    </row>
    <row r="69" spans="1:150" ht="12" customHeight="1" x14ac:dyDescent="0.2">
      <c r="B69" s="22">
        <v>12.75</v>
      </c>
    </row>
    <row r="70" spans="1:150" ht="12" customHeight="1" x14ac:dyDescent="0.2">
      <c r="B70" s="19">
        <v>12.8333333333333</v>
      </c>
    </row>
    <row r="71" spans="1:150" s="23" customFormat="1" ht="12" customHeight="1" x14ac:dyDescent="0.2">
      <c r="B71" s="16">
        <v>0.91666666666666663</v>
      </c>
      <c r="C71" s="24"/>
      <c r="D71" s="107"/>
      <c r="E71" s="107"/>
      <c r="DZ71" s="53"/>
      <c r="EF71" s="24"/>
      <c r="EM71" s="24"/>
      <c r="EN71" s="53"/>
      <c r="ET71" s="24"/>
    </row>
    <row r="72" spans="1:150" ht="12" customHeight="1" x14ac:dyDescent="0.2">
      <c r="B72" s="16">
        <v>13</v>
      </c>
    </row>
    <row r="73" spans="1:150" ht="12" customHeight="1" x14ac:dyDescent="0.2">
      <c r="A73" s="18"/>
      <c r="B73" s="16">
        <v>13.0833333333333</v>
      </c>
    </row>
    <row r="74" spans="1:150" ht="12" customHeight="1" x14ac:dyDescent="0.2">
      <c r="A74" s="18"/>
      <c r="B74" s="19">
        <v>13.1666666666666</v>
      </c>
    </row>
    <row r="75" spans="1:150" ht="12" customHeight="1" x14ac:dyDescent="0.2">
      <c r="B75" s="19">
        <v>13.25</v>
      </c>
    </row>
    <row r="76" spans="1:150" ht="12" customHeight="1" x14ac:dyDescent="0.2">
      <c r="B76" s="19">
        <v>13.3333333333333</v>
      </c>
    </row>
    <row r="77" spans="1:150" ht="12" customHeight="1" x14ac:dyDescent="0.2">
      <c r="A77" s="20" t="s">
        <v>18</v>
      </c>
      <c r="B77" s="19">
        <v>13.4166666666666</v>
      </c>
    </row>
    <row r="78" spans="1:150" ht="12" customHeight="1" x14ac:dyDescent="0.2">
      <c r="A78" s="21">
        <v>45922</v>
      </c>
      <c r="B78" s="19">
        <v>13.5</v>
      </c>
    </row>
    <row r="79" spans="1:150" ht="12" customHeight="1" x14ac:dyDescent="0.2">
      <c r="B79" s="19">
        <v>13.5833333333333</v>
      </c>
    </row>
    <row r="80" spans="1:150" ht="12" customHeight="1" x14ac:dyDescent="0.2">
      <c r="B80" s="19">
        <v>13.6666666666666</v>
      </c>
    </row>
    <row r="81" spans="1:150" ht="12" customHeight="1" x14ac:dyDescent="0.2">
      <c r="B81" s="22">
        <v>12.75</v>
      </c>
      <c r="BN81" s="96"/>
      <c r="BO81" s="96"/>
      <c r="CD81" s="96"/>
      <c r="CE81" s="96"/>
    </row>
    <row r="82" spans="1:150" ht="12" customHeight="1" x14ac:dyDescent="0.2">
      <c r="B82" s="19">
        <v>12.8333333333333</v>
      </c>
      <c r="BN82" s="96"/>
      <c r="BO82" s="96"/>
      <c r="CD82" s="96"/>
      <c r="CE82" s="96"/>
    </row>
    <row r="83" spans="1:150" s="23" customFormat="1" ht="12" customHeight="1" x14ac:dyDescent="0.2">
      <c r="B83" s="16">
        <v>0.91666666666666663</v>
      </c>
      <c r="C83" s="24"/>
      <c r="D83" s="107"/>
      <c r="E83" s="107"/>
      <c r="BN83" s="109"/>
      <c r="BO83" s="109"/>
      <c r="CD83" s="109"/>
      <c r="CE83" s="109"/>
      <c r="DZ83" s="53"/>
      <c r="EF83" s="24"/>
      <c r="EM83" s="24"/>
      <c r="EN83" s="53"/>
      <c r="ET83" s="24"/>
    </row>
    <row r="84" spans="1:150" ht="12" customHeight="1" x14ac:dyDescent="0.2">
      <c r="B84" s="16">
        <v>13</v>
      </c>
      <c r="BN84" s="96"/>
      <c r="BO84" s="96"/>
      <c r="CD84" s="96"/>
      <c r="CE84" s="96"/>
    </row>
    <row r="85" spans="1:150" ht="12" customHeight="1" x14ac:dyDescent="0.2">
      <c r="A85" s="18"/>
      <c r="B85" s="16">
        <v>13.0833333333333</v>
      </c>
      <c r="BN85" s="96"/>
      <c r="BO85" s="96"/>
      <c r="CD85" s="96"/>
      <c r="CE85" s="96"/>
    </row>
    <row r="86" spans="1:150" ht="12" customHeight="1" x14ac:dyDescent="0.2">
      <c r="A86" s="18"/>
      <c r="B86" s="19">
        <v>13.1666666666666</v>
      </c>
      <c r="BN86" s="96"/>
      <c r="BO86" s="96"/>
      <c r="CD86" s="96"/>
      <c r="CE86" s="96"/>
    </row>
    <row r="87" spans="1:150" ht="12" customHeight="1" x14ac:dyDescent="0.2">
      <c r="B87" s="19">
        <v>13.25</v>
      </c>
      <c r="BN87" s="96"/>
      <c r="BO87" s="96"/>
      <c r="CD87" s="96"/>
      <c r="CE87" s="96"/>
    </row>
    <row r="88" spans="1:150" ht="12" customHeight="1" x14ac:dyDescent="0.2">
      <c r="B88" s="19">
        <v>13.3333333333333</v>
      </c>
      <c r="BN88" s="96"/>
      <c r="BO88" s="96"/>
      <c r="CD88" s="96"/>
      <c r="CE88" s="96"/>
    </row>
    <row r="89" spans="1:150" ht="12" customHeight="1" x14ac:dyDescent="0.2">
      <c r="A89" s="20" t="s">
        <v>12</v>
      </c>
      <c r="B89" s="19">
        <v>13.4166666666666</v>
      </c>
      <c r="BN89" s="96"/>
      <c r="BO89" s="96"/>
      <c r="CD89" s="96"/>
      <c r="CE89" s="96"/>
    </row>
    <row r="90" spans="1:150" ht="12" customHeight="1" x14ac:dyDescent="0.2">
      <c r="A90" s="21">
        <v>45923</v>
      </c>
      <c r="B90" s="19">
        <v>13.5</v>
      </c>
      <c r="BN90" s="96"/>
      <c r="BO90" s="96"/>
      <c r="CD90" s="96"/>
      <c r="CE90" s="96"/>
    </row>
    <row r="91" spans="1:150" ht="12" customHeight="1" x14ac:dyDescent="0.2">
      <c r="B91" s="19">
        <v>13.5833333333333</v>
      </c>
      <c r="BN91" s="96"/>
      <c r="BO91" s="96"/>
      <c r="CD91" s="96"/>
      <c r="CE91" s="96"/>
    </row>
    <row r="92" spans="1:150" ht="12" customHeight="1" x14ac:dyDescent="0.2">
      <c r="B92" s="19">
        <v>13.6666666666666</v>
      </c>
      <c r="BN92" s="96"/>
      <c r="BO92" s="96"/>
      <c r="CD92" s="96"/>
      <c r="CE92" s="96"/>
    </row>
    <row r="93" spans="1:150" ht="12" customHeight="1" x14ac:dyDescent="0.2">
      <c r="B93" s="22">
        <v>12.75</v>
      </c>
      <c r="BN93" s="96"/>
      <c r="BO93" s="96"/>
      <c r="CD93" s="96"/>
      <c r="CE93" s="96"/>
    </row>
    <row r="94" spans="1:150" ht="12" customHeight="1" x14ac:dyDescent="0.2">
      <c r="B94" s="19">
        <v>12.8333333333333</v>
      </c>
      <c r="BN94" s="96"/>
      <c r="BO94" s="96"/>
      <c r="CD94" s="96"/>
      <c r="CE94" s="96"/>
    </row>
    <row r="95" spans="1:150" s="23" customFormat="1" ht="12" customHeight="1" x14ac:dyDescent="0.2">
      <c r="B95" s="16">
        <v>0.91666666666666663</v>
      </c>
      <c r="C95" s="24"/>
      <c r="D95" s="107"/>
      <c r="E95" s="107"/>
      <c r="BN95" s="109"/>
      <c r="BO95" s="109"/>
      <c r="CD95" s="109"/>
      <c r="CE95" s="109"/>
      <c r="DZ95" s="53"/>
      <c r="EF95" s="24"/>
      <c r="EM95" s="24"/>
      <c r="EN95" s="53"/>
      <c r="ET95" s="24"/>
    </row>
    <row r="96" spans="1:150" ht="12" customHeight="1" x14ac:dyDescent="0.2">
      <c r="B96" s="16">
        <v>13</v>
      </c>
      <c r="BN96" s="96"/>
      <c r="BO96" s="96"/>
      <c r="CD96" s="96"/>
      <c r="CE96" s="96"/>
    </row>
    <row r="97" spans="1:150" ht="12" customHeight="1" x14ac:dyDescent="0.2">
      <c r="A97" s="18"/>
      <c r="B97" s="16">
        <v>13.0833333333333</v>
      </c>
      <c r="BN97" s="96"/>
      <c r="BO97" s="96"/>
      <c r="CD97" s="96"/>
      <c r="CE97" s="96"/>
    </row>
    <row r="98" spans="1:150" ht="12" customHeight="1" x14ac:dyDescent="0.2">
      <c r="A98" s="18"/>
      <c r="B98" s="19">
        <v>13.1666666666666</v>
      </c>
      <c r="BN98" s="96"/>
      <c r="BO98" s="96"/>
      <c r="CD98" s="96"/>
      <c r="CE98" s="96"/>
    </row>
    <row r="99" spans="1:150" ht="12" customHeight="1" x14ac:dyDescent="0.2">
      <c r="B99" s="19">
        <v>13.25</v>
      </c>
      <c r="BN99" s="96"/>
      <c r="BO99" s="96"/>
      <c r="CD99" s="96"/>
      <c r="CE99" s="96"/>
    </row>
    <row r="100" spans="1:150" ht="12" customHeight="1" x14ac:dyDescent="0.2">
      <c r="B100" s="19">
        <v>13.3333333333333</v>
      </c>
      <c r="BN100" s="96"/>
      <c r="BO100" s="96"/>
      <c r="CD100" s="96"/>
      <c r="CE100" s="96"/>
    </row>
    <row r="101" spans="1:150" ht="12" customHeight="1" x14ac:dyDescent="0.2">
      <c r="A101" s="20" t="s">
        <v>13</v>
      </c>
      <c r="B101" s="19">
        <v>13.4166666666666</v>
      </c>
      <c r="BN101" s="96"/>
      <c r="BO101" s="96"/>
      <c r="CD101" s="96"/>
      <c r="CE101" s="96"/>
    </row>
    <row r="102" spans="1:150" ht="12" customHeight="1" x14ac:dyDescent="0.2">
      <c r="A102" s="21">
        <v>45924</v>
      </c>
      <c r="B102" s="19">
        <v>13.5</v>
      </c>
      <c r="BN102" s="96"/>
      <c r="BO102" s="96"/>
      <c r="CD102" s="96"/>
      <c r="CE102" s="96"/>
    </row>
    <row r="103" spans="1:150" ht="12" customHeight="1" x14ac:dyDescent="0.2">
      <c r="B103" s="19">
        <v>13.5833333333333</v>
      </c>
      <c r="BN103" s="96"/>
      <c r="BO103" s="96"/>
      <c r="CD103" s="96"/>
      <c r="CE103" s="96"/>
    </row>
    <row r="104" spans="1:150" ht="12" customHeight="1" x14ac:dyDescent="0.2">
      <c r="B104" s="19">
        <v>13.6666666666666</v>
      </c>
      <c r="BN104" s="96"/>
      <c r="BO104" s="96"/>
      <c r="CD104" s="96"/>
      <c r="CE104" s="96"/>
    </row>
    <row r="105" spans="1:150" ht="12" customHeight="1" x14ac:dyDescent="0.2">
      <c r="B105" s="22">
        <v>12.75</v>
      </c>
      <c r="BN105" s="96"/>
      <c r="BO105" s="96"/>
      <c r="CD105" s="96"/>
      <c r="CE105" s="96"/>
    </row>
    <row r="106" spans="1:150" ht="12" customHeight="1" x14ac:dyDescent="0.2">
      <c r="B106" s="19">
        <v>12.8333333333333</v>
      </c>
      <c r="BN106" s="96"/>
      <c r="BO106" s="96"/>
      <c r="CD106" s="96"/>
      <c r="CE106" s="96"/>
    </row>
    <row r="107" spans="1:150" s="23" customFormat="1" ht="12" customHeight="1" x14ac:dyDescent="0.2">
      <c r="B107" s="16">
        <v>0.91666666666666663</v>
      </c>
      <c r="C107" s="24"/>
      <c r="D107" s="107"/>
      <c r="E107" s="107"/>
      <c r="BN107" s="109"/>
      <c r="BO107" s="109"/>
      <c r="CD107" s="109"/>
      <c r="CE107" s="109"/>
      <c r="DZ107" s="53"/>
      <c r="EF107" s="24"/>
      <c r="EM107" s="24"/>
      <c r="EN107" s="53"/>
      <c r="ET107" s="24"/>
    </row>
    <row r="108" spans="1:150" ht="12" customHeight="1" x14ac:dyDescent="0.2">
      <c r="B108" s="16">
        <v>13</v>
      </c>
      <c r="BN108" s="96"/>
      <c r="BO108" s="96"/>
      <c r="CD108" s="96"/>
      <c r="CE108" s="96"/>
    </row>
    <row r="109" spans="1:150" ht="12" customHeight="1" x14ac:dyDescent="0.2">
      <c r="A109" s="18"/>
      <c r="B109" s="16">
        <v>13.0833333333333</v>
      </c>
      <c r="BN109" s="96"/>
      <c r="BO109" s="96"/>
      <c r="CD109" s="96"/>
      <c r="CE109" s="96"/>
    </row>
    <row r="110" spans="1:150" ht="12" customHeight="1" x14ac:dyDescent="0.2">
      <c r="A110" s="18"/>
      <c r="B110" s="19">
        <v>13.1666666666666</v>
      </c>
      <c r="BN110" s="96"/>
      <c r="BO110" s="96"/>
      <c r="CD110" s="96"/>
      <c r="CE110" s="96"/>
    </row>
    <row r="111" spans="1:150" ht="12" customHeight="1" x14ac:dyDescent="0.2">
      <c r="B111" s="19">
        <v>13.25</v>
      </c>
      <c r="BN111" s="96"/>
      <c r="BO111" s="96"/>
      <c r="CD111" s="96"/>
      <c r="CE111" s="96"/>
    </row>
    <row r="112" spans="1:150" ht="12" customHeight="1" x14ac:dyDescent="0.2">
      <c r="B112" s="19">
        <v>13.3333333333333</v>
      </c>
      <c r="BN112" s="96"/>
      <c r="BO112" s="96"/>
      <c r="CD112" s="96"/>
      <c r="CE112" s="96"/>
    </row>
    <row r="113" spans="1:150" ht="12" customHeight="1" x14ac:dyDescent="0.2">
      <c r="A113" s="20" t="s">
        <v>14</v>
      </c>
      <c r="B113" s="19">
        <v>13.4166666666666</v>
      </c>
      <c r="BN113" s="96"/>
      <c r="BO113" s="96"/>
      <c r="CD113" s="96"/>
      <c r="CE113" s="96"/>
    </row>
    <row r="114" spans="1:150" ht="12" customHeight="1" x14ac:dyDescent="0.2">
      <c r="A114" s="21">
        <v>45925</v>
      </c>
      <c r="B114" s="19">
        <v>13.5</v>
      </c>
      <c r="BN114" s="96"/>
      <c r="BO114" s="96"/>
      <c r="CD114" s="96"/>
      <c r="CE114" s="96"/>
    </row>
    <row r="115" spans="1:150" ht="12" customHeight="1" x14ac:dyDescent="0.2">
      <c r="B115" s="19">
        <v>13.5833333333333</v>
      </c>
      <c r="BN115" s="96"/>
      <c r="BO115" s="96"/>
      <c r="CD115" s="96"/>
      <c r="CE115" s="96"/>
    </row>
    <row r="116" spans="1:150" ht="12" customHeight="1" x14ac:dyDescent="0.2">
      <c r="B116" s="19">
        <v>13.6666666666666</v>
      </c>
      <c r="BN116" s="96"/>
      <c r="BO116" s="96"/>
      <c r="CD116" s="96"/>
      <c r="CE116" s="96"/>
    </row>
    <row r="117" spans="1:150" ht="12" customHeight="1" x14ac:dyDescent="0.2">
      <c r="B117" s="22">
        <v>12.75</v>
      </c>
      <c r="BN117" s="96"/>
      <c r="BO117" s="96"/>
      <c r="CD117" s="96"/>
      <c r="CE117" s="96"/>
    </row>
    <row r="118" spans="1:150" ht="12" customHeight="1" x14ac:dyDescent="0.2">
      <c r="B118" s="19">
        <v>12.8333333333333</v>
      </c>
      <c r="BN118" s="96"/>
      <c r="BO118" s="96"/>
      <c r="CD118" s="96"/>
      <c r="CE118" s="96"/>
    </row>
    <row r="119" spans="1:150" s="23" customFormat="1" ht="12" customHeight="1" x14ac:dyDescent="0.2">
      <c r="B119" s="16">
        <v>0.91666666666666663</v>
      </c>
      <c r="C119" s="24"/>
      <c r="D119" s="107"/>
      <c r="E119" s="107"/>
      <c r="BN119" s="109"/>
      <c r="BO119" s="109"/>
      <c r="CD119" s="109"/>
      <c r="CE119" s="109"/>
      <c r="DZ119" s="53"/>
      <c r="EF119" s="24"/>
      <c r="EM119" s="24"/>
      <c r="EN119" s="53"/>
      <c r="ET119" s="24"/>
    </row>
    <row r="120" spans="1:150" ht="12" customHeight="1" x14ac:dyDescent="0.2">
      <c r="B120" s="16">
        <v>13</v>
      </c>
      <c r="BN120" s="96"/>
      <c r="BO120" s="96"/>
      <c r="CD120" s="96"/>
      <c r="CE120" s="96"/>
    </row>
    <row r="121" spans="1:150" ht="12" customHeight="1" x14ac:dyDescent="0.2">
      <c r="A121" s="18"/>
      <c r="B121" s="16">
        <v>13.0833333333333</v>
      </c>
      <c r="BN121" s="96"/>
      <c r="BO121" s="96"/>
      <c r="CD121" s="96"/>
      <c r="CE121" s="96"/>
    </row>
    <row r="122" spans="1:150" ht="12" customHeight="1" x14ac:dyDescent="0.2">
      <c r="A122" s="18"/>
      <c r="B122" s="19">
        <v>13.1666666666666</v>
      </c>
      <c r="BN122" s="96"/>
      <c r="BO122" s="96"/>
      <c r="CD122" s="96"/>
      <c r="CE122" s="96"/>
    </row>
    <row r="123" spans="1:150" ht="12" customHeight="1" x14ac:dyDescent="0.2">
      <c r="B123" s="19">
        <v>13.25</v>
      </c>
      <c r="BN123" s="96"/>
      <c r="BO123" s="96"/>
      <c r="CD123" s="96"/>
      <c r="CE123" s="96"/>
    </row>
    <row r="124" spans="1:150" ht="12" customHeight="1" x14ac:dyDescent="0.2">
      <c r="B124" s="19">
        <v>13.3333333333333</v>
      </c>
      <c r="BN124" s="96"/>
      <c r="BO124" s="96"/>
      <c r="CD124" s="96"/>
      <c r="CE124" s="96"/>
    </row>
    <row r="125" spans="1:150" ht="12" customHeight="1" x14ac:dyDescent="0.2">
      <c r="A125" s="20" t="s">
        <v>15</v>
      </c>
      <c r="B125" s="19">
        <v>13.4166666666666</v>
      </c>
      <c r="BN125" s="96"/>
      <c r="BO125" s="96"/>
      <c r="CD125" s="96"/>
      <c r="CE125" s="96"/>
    </row>
    <row r="126" spans="1:150" ht="12" customHeight="1" x14ac:dyDescent="0.2">
      <c r="A126" s="21">
        <v>45926</v>
      </c>
      <c r="B126" s="19">
        <v>13.5</v>
      </c>
      <c r="BN126" s="96"/>
      <c r="BO126" s="96"/>
      <c r="CD126" s="96"/>
      <c r="CE126" s="96"/>
    </row>
    <row r="127" spans="1:150" ht="12" customHeight="1" x14ac:dyDescent="0.2">
      <c r="B127" s="19">
        <v>13.5833333333333</v>
      </c>
      <c r="BN127" s="96"/>
      <c r="BO127" s="96"/>
      <c r="CD127" s="96"/>
      <c r="CE127" s="96"/>
    </row>
    <row r="128" spans="1:150" ht="12" customHeight="1" x14ac:dyDescent="0.2">
      <c r="B128" s="19">
        <v>13.6666666666666</v>
      </c>
      <c r="BN128" s="96"/>
      <c r="BO128" s="96"/>
      <c r="CD128" s="96"/>
      <c r="CE128" s="96"/>
    </row>
    <row r="129" spans="1:150" ht="12" customHeight="1" x14ac:dyDescent="0.2">
      <c r="B129" s="22">
        <v>12.75</v>
      </c>
      <c r="BN129" s="96"/>
      <c r="BO129" s="96"/>
      <c r="CD129" s="96"/>
      <c r="CE129" s="96"/>
    </row>
    <row r="130" spans="1:150" ht="12" customHeight="1" x14ac:dyDescent="0.2">
      <c r="B130" s="19">
        <v>12.8333333333333</v>
      </c>
      <c r="BN130" s="96"/>
      <c r="BO130" s="96"/>
      <c r="CD130" s="96"/>
      <c r="CE130" s="96"/>
    </row>
    <row r="131" spans="1:150" s="23" customFormat="1" ht="12" customHeight="1" x14ac:dyDescent="0.2">
      <c r="B131" s="16">
        <v>0.91666666666666663</v>
      </c>
      <c r="C131" s="24"/>
      <c r="D131" s="107"/>
      <c r="E131" s="107"/>
      <c r="BN131" s="109"/>
      <c r="BO131" s="109"/>
      <c r="CD131" s="109"/>
      <c r="CE131" s="109"/>
      <c r="DZ131" s="53"/>
      <c r="EF131" s="24"/>
      <c r="EM131" s="24"/>
      <c r="EN131" s="53"/>
      <c r="ET131" s="24"/>
    </row>
    <row r="132" spans="1:150" ht="12" customHeight="1" x14ac:dyDescent="0.2">
      <c r="B132" s="16">
        <v>13</v>
      </c>
      <c r="BN132" s="96"/>
      <c r="BO132" s="96"/>
      <c r="CD132" s="96"/>
      <c r="CE132" s="96"/>
    </row>
    <row r="133" spans="1:150" ht="12" customHeight="1" x14ac:dyDescent="0.2">
      <c r="A133" s="18"/>
      <c r="B133" s="16">
        <v>13.0833333333333</v>
      </c>
      <c r="BN133" s="96"/>
      <c r="BO133" s="96"/>
      <c r="CD133" s="96"/>
      <c r="CE133" s="96"/>
    </row>
    <row r="134" spans="1:150" ht="12" customHeight="1" x14ac:dyDescent="0.2">
      <c r="A134" s="18"/>
      <c r="B134" s="19">
        <v>13.1666666666666</v>
      </c>
      <c r="BN134" s="96"/>
      <c r="BO134" s="96"/>
      <c r="CD134" s="96"/>
      <c r="CE134" s="96"/>
    </row>
    <row r="135" spans="1:150" ht="12" customHeight="1" x14ac:dyDescent="0.2">
      <c r="B135" s="19">
        <v>13.25</v>
      </c>
      <c r="BN135" s="96"/>
      <c r="BO135" s="96"/>
      <c r="CD135" s="96"/>
      <c r="CE135" s="96"/>
    </row>
    <row r="136" spans="1:150" ht="12" customHeight="1" x14ac:dyDescent="0.2">
      <c r="B136" s="19">
        <v>13.3333333333333</v>
      </c>
      <c r="BN136" s="96"/>
      <c r="BO136" s="96"/>
      <c r="CD136" s="96"/>
      <c r="CE136" s="96"/>
    </row>
    <row r="137" spans="1:150" ht="12" customHeight="1" x14ac:dyDescent="0.2">
      <c r="A137" s="20" t="s">
        <v>16</v>
      </c>
      <c r="B137" s="19">
        <v>13.4166666666666</v>
      </c>
      <c r="BN137" s="96"/>
      <c r="BO137" s="96"/>
      <c r="CD137" s="96"/>
      <c r="CE137" s="96"/>
    </row>
    <row r="138" spans="1:150" ht="12" customHeight="1" x14ac:dyDescent="0.2">
      <c r="A138" s="21">
        <v>45927</v>
      </c>
      <c r="B138" s="19">
        <v>13.5</v>
      </c>
      <c r="BN138" s="96"/>
      <c r="BO138" s="96"/>
      <c r="CD138" s="96"/>
      <c r="CE138" s="96"/>
    </row>
    <row r="139" spans="1:150" ht="12" customHeight="1" x14ac:dyDescent="0.2">
      <c r="B139" s="19">
        <v>13.5833333333333</v>
      </c>
      <c r="BN139" s="96"/>
      <c r="BO139" s="96"/>
      <c r="CD139" s="96"/>
      <c r="CE139" s="96"/>
    </row>
    <row r="140" spans="1:150" ht="12" customHeight="1" x14ac:dyDescent="0.2">
      <c r="B140" s="19">
        <v>13.6666666666666</v>
      </c>
      <c r="BN140" s="96"/>
      <c r="BO140" s="96"/>
      <c r="CD140" s="96"/>
      <c r="CE140" s="96"/>
    </row>
    <row r="141" spans="1:150" ht="12" customHeight="1" x14ac:dyDescent="0.2">
      <c r="B141" s="22">
        <v>12.75</v>
      </c>
      <c r="BN141" s="96"/>
      <c r="BO141" s="96"/>
      <c r="CD141" s="96"/>
      <c r="CE141" s="96"/>
    </row>
    <row r="142" spans="1:150" ht="12" customHeight="1" x14ac:dyDescent="0.2">
      <c r="B142" s="19">
        <v>12.8333333333333</v>
      </c>
      <c r="BN142" s="96"/>
      <c r="BO142" s="96"/>
      <c r="CD142" s="96"/>
      <c r="CE142" s="96"/>
    </row>
    <row r="143" spans="1:150" s="23" customFormat="1" ht="12" customHeight="1" x14ac:dyDescent="0.2">
      <c r="B143" s="16">
        <v>0.91666666666666663</v>
      </c>
      <c r="C143" s="24"/>
      <c r="D143" s="107"/>
      <c r="E143" s="107"/>
      <c r="BN143" s="109"/>
      <c r="BO143" s="109"/>
      <c r="CD143" s="109"/>
      <c r="CE143" s="109"/>
      <c r="DZ143" s="53"/>
      <c r="EF143" s="24"/>
      <c r="EM143" s="24"/>
      <c r="EN143" s="53"/>
      <c r="ET143" s="24"/>
    </row>
    <row r="144" spans="1:150" ht="12" customHeight="1" x14ac:dyDescent="0.2">
      <c r="B144" s="16">
        <v>13</v>
      </c>
      <c r="BN144" s="96"/>
      <c r="BO144" s="96"/>
      <c r="CD144" s="96"/>
      <c r="CE144" s="96"/>
    </row>
    <row r="145" spans="1:150" ht="12" customHeight="1" x14ac:dyDescent="0.2">
      <c r="A145" s="18"/>
      <c r="B145" s="16">
        <v>13.0833333333333</v>
      </c>
      <c r="BN145" s="96"/>
      <c r="BO145" s="96"/>
      <c r="CD145" s="96"/>
      <c r="CE145" s="96"/>
    </row>
    <row r="146" spans="1:150" ht="12" customHeight="1" x14ac:dyDescent="0.2">
      <c r="A146" s="18"/>
      <c r="B146" s="19">
        <v>13.1666666666666</v>
      </c>
      <c r="BN146" s="96"/>
      <c r="BO146" s="96"/>
      <c r="CD146" s="96"/>
      <c r="CE146" s="96"/>
    </row>
    <row r="147" spans="1:150" ht="12" customHeight="1" x14ac:dyDescent="0.2">
      <c r="B147" s="19">
        <v>13.25</v>
      </c>
      <c r="BN147" s="96"/>
      <c r="BO147" s="96"/>
      <c r="CD147" s="96"/>
      <c r="CE147" s="96"/>
    </row>
    <row r="148" spans="1:150" ht="12" customHeight="1" x14ac:dyDescent="0.2">
      <c r="B148" s="19">
        <v>13.3333333333333</v>
      </c>
      <c r="BN148" s="96"/>
      <c r="BO148" s="96"/>
      <c r="CD148" s="96"/>
      <c r="CE148" s="96"/>
    </row>
    <row r="149" spans="1:150" ht="12" customHeight="1" x14ac:dyDescent="0.2">
      <c r="A149" s="20" t="s">
        <v>17</v>
      </c>
      <c r="B149" s="19">
        <v>13.4166666666666</v>
      </c>
      <c r="BN149" s="96"/>
      <c r="BO149" s="96"/>
      <c r="CD149" s="96"/>
      <c r="CE149" s="96"/>
    </row>
    <row r="150" spans="1:150" ht="12" customHeight="1" x14ac:dyDescent="0.2">
      <c r="A150" s="21">
        <v>45928</v>
      </c>
      <c r="B150" s="19">
        <v>13.5</v>
      </c>
      <c r="BN150" s="96"/>
      <c r="BO150" s="96"/>
      <c r="CD150" s="96"/>
      <c r="CE150" s="96"/>
    </row>
    <row r="151" spans="1:150" ht="12" customHeight="1" x14ac:dyDescent="0.2">
      <c r="B151" s="19">
        <v>13.5833333333333</v>
      </c>
      <c r="BN151" s="96"/>
      <c r="BO151" s="96"/>
      <c r="CD151" s="96"/>
      <c r="CE151" s="96"/>
    </row>
    <row r="152" spans="1:150" ht="12" customHeight="1" x14ac:dyDescent="0.2">
      <c r="B152" s="19">
        <v>13.6666666666666</v>
      </c>
      <c r="BN152" s="96"/>
      <c r="BO152" s="96"/>
      <c r="CD152" s="96"/>
      <c r="CE152" s="96"/>
    </row>
    <row r="153" spans="1:150" ht="12" customHeight="1" x14ac:dyDescent="0.2">
      <c r="B153" s="22">
        <v>12.75</v>
      </c>
      <c r="BN153" s="96"/>
      <c r="BO153" s="96"/>
      <c r="CD153" s="96"/>
      <c r="CE153" s="96"/>
    </row>
    <row r="154" spans="1:150" ht="12" customHeight="1" x14ac:dyDescent="0.2">
      <c r="B154" s="19">
        <v>12.8333333333333</v>
      </c>
      <c r="BN154" s="96"/>
      <c r="BO154" s="96"/>
      <c r="CD154" s="96"/>
      <c r="CE154" s="96"/>
    </row>
    <row r="155" spans="1:150" s="23" customFormat="1" ht="12" customHeight="1" x14ac:dyDescent="0.2">
      <c r="B155" s="16">
        <v>0.91666666666666663</v>
      </c>
      <c r="C155" s="24"/>
      <c r="D155" s="107"/>
      <c r="E155" s="107"/>
      <c r="BN155" s="109"/>
      <c r="BO155" s="109"/>
      <c r="CD155" s="109"/>
      <c r="CE155" s="109"/>
      <c r="DZ155" s="53"/>
      <c r="EF155" s="24"/>
      <c r="EM155" s="24"/>
      <c r="EN155" s="53"/>
      <c r="ET155" s="24"/>
    </row>
    <row r="156" spans="1:150" ht="12" customHeight="1" x14ac:dyDescent="0.2">
      <c r="B156" s="16">
        <v>13</v>
      </c>
      <c r="BN156" s="96"/>
      <c r="BO156" s="96"/>
      <c r="CD156" s="96"/>
      <c r="CE156" s="96"/>
    </row>
    <row r="157" spans="1:150" ht="12" customHeight="1" x14ac:dyDescent="0.2">
      <c r="A157" s="18"/>
      <c r="B157" s="16">
        <v>13.0833333333333</v>
      </c>
      <c r="BN157" s="96"/>
      <c r="BO157" s="96"/>
      <c r="CD157" s="96"/>
      <c r="CE157" s="96"/>
    </row>
    <row r="158" spans="1:150" ht="12" customHeight="1" x14ac:dyDescent="0.2">
      <c r="A158" s="18"/>
      <c r="B158" s="19">
        <v>13.1666666666666</v>
      </c>
      <c r="BN158" s="96"/>
      <c r="BO158" s="96"/>
      <c r="CD158" s="96"/>
      <c r="CE158" s="96"/>
    </row>
    <row r="159" spans="1:150" ht="12" customHeight="1" x14ac:dyDescent="0.2">
      <c r="B159" s="19">
        <v>13.25</v>
      </c>
      <c r="BN159" s="96"/>
      <c r="BO159" s="96"/>
      <c r="CD159" s="96"/>
      <c r="CE159" s="96"/>
    </row>
    <row r="160" spans="1:150" ht="12" customHeight="1" x14ac:dyDescent="0.2">
      <c r="B160" s="19">
        <v>13.3333333333333</v>
      </c>
      <c r="BN160" s="96"/>
      <c r="BO160" s="96"/>
      <c r="CD160" s="96"/>
      <c r="CE160" s="96"/>
    </row>
    <row r="161" spans="1:150" ht="12" customHeight="1" x14ac:dyDescent="0.2">
      <c r="A161" s="20" t="s">
        <v>18</v>
      </c>
      <c r="B161" s="19">
        <v>13.4166666666666</v>
      </c>
      <c r="BN161" s="96"/>
      <c r="BO161" s="96"/>
      <c r="CD161" s="96"/>
      <c r="CE161" s="96"/>
    </row>
    <row r="162" spans="1:150" ht="12" customHeight="1" x14ac:dyDescent="0.2">
      <c r="A162" s="21">
        <v>45929</v>
      </c>
      <c r="B162" s="19">
        <v>13.5</v>
      </c>
      <c r="BN162" s="96"/>
      <c r="BO162" s="96"/>
      <c r="CD162" s="96"/>
      <c r="CE162" s="96"/>
    </row>
    <row r="163" spans="1:150" ht="12" customHeight="1" x14ac:dyDescent="0.2">
      <c r="B163" s="19">
        <v>13.5833333333333</v>
      </c>
      <c r="BN163" s="96"/>
      <c r="BO163" s="96"/>
      <c r="CD163" s="96"/>
      <c r="CE163" s="96"/>
    </row>
    <row r="164" spans="1:150" ht="12" customHeight="1" x14ac:dyDescent="0.2">
      <c r="B164" s="19">
        <v>13.6666666666666</v>
      </c>
      <c r="BN164" s="96"/>
      <c r="BO164" s="96"/>
      <c r="CD164" s="96"/>
      <c r="CE164" s="96"/>
    </row>
    <row r="165" spans="1:150" ht="12" customHeight="1" x14ac:dyDescent="0.2">
      <c r="B165" s="22">
        <v>12.75</v>
      </c>
      <c r="BN165" s="96"/>
      <c r="BO165" s="96"/>
      <c r="CD165" s="96"/>
      <c r="CE165" s="96"/>
    </row>
    <row r="166" spans="1:150" ht="12" customHeight="1" x14ac:dyDescent="0.2">
      <c r="B166" s="19">
        <v>12.8333333333333</v>
      </c>
      <c r="BN166" s="96"/>
      <c r="BO166" s="96"/>
      <c r="CD166" s="96"/>
      <c r="CE166" s="96"/>
    </row>
    <row r="167" spans="1:150" s="23" customFormat="1" ht="12" customHeight="1" x14ac:dyDescent="0.2">
      <c r="B167" s="16">
        <v>0.91666666666666663</v>
      </c>
      <c r="C167" s="24"/>
      <c r="D167" s="107"/>
      <c r="E167" s="107"/>
      <c r="BN167" s="109"/>
      <c r="BO167" s="109"/>
      <c r="CD167" s="109"/>
      <c r="CE167" s="109"/>
      <c r="DZ167" s="53"/>
      <c r="EF167" s="24"/>
      <c r="EM167" s="24"/>
      <c r="EN167" s="53"/>
      <c r="ET167" s="24"/>
    </row>
    <row r="168" spans="1:150" ht="12" customHeight="1" x14ac:dyDescent="0.2">
      <c r="B168" s="16">
        <v>13</v>
      </c>
      <c r="BN168" s="96"/>
      <c r="BO168" s="96"/>
      <c r="CD168" s="96"/>
      <c r="CE168" s="96"/>
    </row>
    <row r="169" spans="1:150" ht="12" customHeight="1" x14ac:dyDescent="0.2">
      <c r="A169" s="18"/>
      <c r="B169" s="16">
        <v>13.0833333333333</v>
      </c>
      <c r="BN169" s="96"/>
      <c r="BO169" s="96"/>
      <c r="CD169" s="96"/>
      <c r="CE169" s="96"/>
    </row>
    <row r="170" spans="1:150" ht="12" customHeight="1" x14ac:dyDescent="0.2">
      <c r="A170" s="18"/>
      <c r="B170" s="19">
        <v>13.1666666666666</v>
      </c>
      <c r="BN170" s="96"/>
      <c r="BO170" s="96"/>
      <c r="CD170" s="96"/>
      <c r="CE170" s="96"/>
    </row>
    <row r="171" spans="1:150" ht="12" customHeight="1" x14ac:dyDescent="0.2">
      <c r="B171" s="19">
        <v>13.25</v>
      </c>
      <c r="BN171" s="96"/>
      <c r="BO171" s="96"/>
      <c r="CD171" s="96"/>
      <c r="CE171" s="96"/>
    </row>
    <row r="172" spans="1:150" ht="12" customHeight="1" x14ac:dyDescent="0.2">
      <c r="B172" s="19">
        <v>13.3333333333333</v>
      </c>
      <c r="BN172" s="96"/>
      <c r="BO172" s="96"/>
      <c r="CD172" s="96"/>
      <c r="CE172" s="96"/>
    </row>
    <row r="173" spans="1:150" ht="12" customHeight="1" x14ac:dyDescent="0.2">
      <c r="A173" s="20" t="s">
        <v>12</v>
      </c>
      <c r="B173" s="19">
        <v>13.4166666666666</v>
      </c>
      <c r="BN173" s="96"/>
      <c r="BO173" s="96"/>
      <c r="CD173" s="96"/>
      <c r="CE173" s="96"/>
    </row>
    <row r="174" spans="1:150" ht="12" customHeight="1" x14ac:dyDescent="0.2">
      <c r="A174" s="21">
        <v>45930</v>
      </c>
      <c r="B174" s="19">
        <v>13.5</v>
      </c>
      <c r="BN174" s="96"/>
      <c r="BO174" s="96"/>
      <c r="CD174" s="96"/>
      <c r="CE174" s="96"/>
    </row>
    <row r="175" spans="1:150" ht="12" customHeight="1" x14ac:dyDescent="0.2">
      <c r="B175" s="19">
        <v>13.5833333333333</v>
      </c>
      <c r="BN175" s="96"/>
      <c r="BO175" s="96"/>
      <c r="CD175" s="96"/>
      <c r="CE175" s="96"/>
    </row>
    <row r="176" spans="1:150" ht="12" customHeight="1" x14ac:dyDescent="0.2">
      <c r="B176" s="19">
        <v>13.6666666666666</v>
      </c>
      <c r="BN176" s="96"/>
      <c r="BO176" s="96"/>
      <c r="CD176" s="96"/>
      <c r="CE176" s="96"/>
    </row>
    <row r="177" spans="1:150" ht="12" customHeight="1" x14ac:dyDescent="0.2">
      <c r="B177" s="22">
        <v>12.75</v>
      </c>
      <c r="BN177" s="96"/>
      <c r="BO177" s="96"/>
      <c r="CD177" s="96"/>
      <c r="CE177" s="96"/>
    </row>
    <row r="178" spans="1:150" ht="12" customHeight="1" x14ac:dyDescent="0.2">
      <c r="B178" s="19">
        <v>12.8333333333333</v>
      </c>
      <c r="BN178" s="96"/>
      <c r="BO178" s="96"/>
      <c r="CD178" s="96"/>
      <c r="CE178" s="96"/>
    </row>
    <row r="179" spans="1:150" s="23" customFormat="1" ht="12" customHeight="1" x14ac:dyDescent="0.2">
      <c r="B179" s="16">
        <v>0.91666666666666663</v>
      </c>
      <c r="C179" s="24"/>
      <c r="D179" s="107"/>
      <c r="E179" s="107"/>
      <c r="BN179" s="109"/>
      <c r="BO179" s="109"/>
      <c r="CD179" s="109"/>
      <c r="CE179" s="109"/>
      <c r="DZ179" s="53"/>
      <c r="EF179" s="24"/>
      <c r="EM179" s="24"/>
      <c r="EN179" s="53"/>
      <c r="ET179" s="24"/>
    </row>
    <row r="180" spans="1:150" ht="12" customHeight="1" x14ac:dyDescent="0.2">
      <c r="B180" s="16">
        <v>13</v>
      </c>
      <c r="BN180" s="96"/>
      <c r="BO180" s="96"/>
      <c r="CD180" s="96"/>
      <c r="CE180" s="96"/>
    </row>
    <row r="181" spans="1:150" ht="12" customHeight="1" x14ac:dyDescent="0.2">
      <c r="A181" s="18"/>
      <c r="B181" s="16">
        <v>13.0833333333333</v>
      </c>
      <c r="BN181" s="96"/>
      <c r="BO181" s="96"/>
      <c r="CD181" s="96"/>
      <c r="CE181" s="96"/>
    </row>
    <row r="182" spans="1:150" ht="12" customHeight="1" x14ac:dyDescent="0.2">
      <c r="A182" s="18"/>
      <c r="B182" s="19">
        <v>13.1666666666666</v>
      </c>
      <c r="BN182" s="96"/>
      <c r="BO182" s="96"/>
      <c r="CD182" s="96"/>
      <c r="CE182" s="96"/>
    </row>
    <row r="183" spans="1:150" ht="12" customHeight="1" x14ac:dyDescent="0.2">
      <c r="B183" s="19">
        <v>13.25</v>
      </c>
      <c r="BN183" s="96"/>
      <c r="BO183" s="96"/>
      <c r="CD183" s="96"/>
      <c r="CE183" s="96"/>
    </row>
    <row r="184" spans="1:150" ht="12" customHeight="1" x14ac:dyDescent="0.2">
      <c r="B184" s="19">
        <v>13.3333333333333</v>
      </c>
      <c r="BN184" s="96"/>
      <c r="BO184" s="96"/>
      <c r="CD184" s="96"/>
      <c r="CE184" s="96"/>
    </row>
    <row r="185" spans="1:150" ht="12" customHeight="1" x14ac:dyDescent="0.2">
      <c r="A185" s="20" t="s">
        <v>13</v>
      </c>
      <c r="B185" s="19">
        <v>13.4166666666666</v>
      </c>
      <c r="BN185" s="96"/>
      <c r="BO185" s="96"/>
      <c r="CD185" s="96"/>
      <c r="CE185" s="96"/>
    </row>
    <row r="186" spans="1:150" ht="12" customHeight="1" x14ac:dyDescent="0.2">
      <c r="A186" s="21">
        <v>45931</v>
      </c>
      <c r="B186" s="19">
        <v>13.5</v>
      </c>
      <c r="BN186" s="96"/>
      <c r="BO186" s="96"/>
      <c r="CD186" s="96"/>
      <c r="CE186" s="96"/>
    </row>
    <row r="187" spans="1:150" ht="12" customHeight="1" x14ac:dyDescent="0.2">
      <c r="B187" s="19">
        <v>13.5833333333333</v>
      </c>
      <c r="BN187" s="96"/>
      <c r="BO187" s="96"/>
      <c r="CD187" s="96"/>
      <c r="CE187" s="96"/>
    </row>
    <row r="188" spans="1:150" ht="12" customHeight="1" x14ac:dyDescent="0.2">
      <c r="B188" s="19">
        <v>13.6666666666666</v>
      </c>
      <c r="BN188" s="96"/>
      <c r="BO188" s="96"/>
      <c r="CD188" s="96"/>
      <c r="CE188" s="96"/>
    </row>
    <row r="189" spans="1:150" ht="12" customHeight="1" x14ac:dyDescent="0.2">
      <c r="B189" s="22">
        <v>12.75</v>
      </c>
      <c r="BN189" s="96"/>
      <c r="BO189" s="96"/>
      <c r="CD189" s="96"/>
      <c r="CE189" s="96"/>
    </row>
    <row r="190" spans="1:150" ht="12" customHeight="1" x14ac:dyDescent="0.2">
      <c r="B190" s="19">
        <v>12.8333333333333</v>
      </c>
      <c r="BN190" s="96"/>
      <c r="BO190" s="96"/>
      <c r="CD190" s="96"/>
      <c r="CE190" s="96"/>
    </row>
    <row r="191" spans="1:150" s="23" customFormat="1" ht="12" customHeight="1" x14ac:dyDescent="0.2">
      <c r="B191" s="16">
        <v>0.91666666666666663</v>
      </c>
      <c r="C191" s="24"/>
      <c r="D191" s="107"/>
      <c r="E191" s="107"/>
      <c r="BN191" s="109"/>
      <c r="BO191" s="109"/>
      <c r="CD191" s="109"/>
      <c r="CE191" s="109"/>
      <c r="DZ191" s="53"/>
      <c r="EF191" s="24"/>
      <c r="EM191" s="24"/>
      <c r="EN191" s="53"/>
      <c r="ET191" s="24"/>
    </row>
    <row r="192" spans="1:150" ht="12" customHeight="1" x14ac:dyDescent="0.2">
      <c r="B192" s="16">
        <v>13</v>
      </c>
      <c r="BN192" s="96"/>
      <c r="BO192" s="96"/>
      <c r="CD192" s="96"/>
      <c r="CE192" s="96"/>
    </row>
    <row r="193" spans="1:150" ht="12" customHeight="1" x14ac:dyDescent="0.2">
      <c r="A193" s="18"/>
      <c r="B193" s="16">
        <v>13.0833333333333</v>
      </c>
      <c r="BN193" s="96"/>
      <c r="BO193" s="96"/>
      <c r="CD193" s="96"/>
      <c r="CE193" s="96"/>
    </row>
    <row r="194" spans="1:150" ht="12" customHeight="1" x14ac:dyDescent="0.2">
      <c r="A194" s="18"/>
      <c r="B194" s="19">
        <v>13.1666666666666</v>
      </c>
      <c r="BN194" s="96"/>
      <c r="BO194" s="96"/>
      <c r="CD194" s="96"/>
      <c r="CE194" s="96"/>
    </row>
    <row r="195" spans="1:150" ht="12" customHeight="1" x14ac:dyDescent="0.2">
      <c r="B195" s="19">
        <v>13.25</v>
      </c>
      <c r="BN195" s="96"/>
      <c r="BO195" s="96"/>
      <c r="CD195" s="96"/>
      <c r="CE195" s="96"/>
    </row>
    <row r="196" spans="1:150" ht="12" customHeight="1" x14ac:dyDescent="0.2">
      <c r="B196" s="19">
        <v>13.3333333333333</v>
      </c>
      <c r="BN196" s="96"/>
      <c r="BO196" s="96"/>
      <c r="CD196" s="96"/>
      <c r="CE196" s="96"/>
    </row>
    <row r="197" spans="1:150" ht="12" customHeight="1" x14ac:dyDescent="0.2">
      <c r="A197" s="20" t="s">
        <v>14</v>
      </c>
      <c r="B197" s="19">
        <v>13.4166666666666</v>
      </c>
      <c r="BN197" s="96"/>
      <c r="BO197" s="96"/>
      <c r="CD197" s="96"/>
      <c r="CE197" s="96"/>
    </row>
    <row r="198" spans="1:150" ht="12" customHeight="1" x14ac:dyDescent="0.2">
      <c r="A198" s="21">
        <v>45932</v>
      </c>
      <c r="B198" s="19">
        <v>13.5</v>
      </c>
      <c r="BN198" s="96"/>
      <c r="BO198" s="96"/>
      <c r="CD198" s="96"/>
      <c r="CE198" s="96"/>
    </row>
    <row r="199" spans="1:150" ht="12" customHeight="1" x14ac:dyDescent="0.2">
      <c r="B199" s="19">
        <v>13.5833333333333</v>
      </c>
      <c r="BN199" s="96"/>
      <c r="BO199" s="96"/>
      <c r="CD199" s="96"/>
      <c r="CE199" s="96"/>
    </row>
    <row r="200" spans="1:150" ht="12" customHeight="1" x14ac:dyDescent="0.2">
      <c r="B200" s="19">
        <v>13.6666666666666</v>
      </c>
      <c r="BN200" s="96"/>
      <c r="BO200" s="96"/>
      <c r="CD200" s="96"/>
      <c r="CE200" s="96"/>
    </row>
    <row r="201" spans="1:150" ht="12" customHeight="1" x14ac:dyDescent="0.2">
      <c r="B201" s="22">
        <v>12.75</v>
      </c>
      <c r="BN201" s="96"/>
      <c r="BO201" s="96"/>
      <c r="CD201" s="96"/>
      <c r="CE201" s="96"/>
    </row>
    <row r="202" spans="1:150" ht="12" customHeight="1" x14ac:dyDescent="0.2">
      <c r="B202" s="19">
        <v>12.8333333333333</v>
      </c>
      <c r="BN202" s="96"/>
      <c r="BO202" s="96"/>
      <c r="CD202" s="96"/>
      <c r="CE202" s="96"/>
    </row>
    <row r="203" spans="1:150" s="23" customFormat="1" ht="12" customHeight="1" x14ac:dyDescent="0.2">
      <c r="B203" s="16">
        <v>0.91666666666666663</v>
      </c>
      <c r="C203" s="24"/>
      <c r="D203" s="107"/>
      <c r="E203" s="107"/>
      <c r="BN203" s="109"/>
      <c r="BO203" s="109"/>
      <c r="CD203" s="109"/>
      <c r="CE203" s="109"/>
      <c r="DZ203" s="53"/>
      <c r="EF203" s="24"/>
      <c r="EM203" s="24"/>
      <c r="EN203" s="53"/>
      <c r="ET203" s="24"/>
    </row>
    <row r="204" spans="1:150" ht="12" customHeight="1" x14ac:dyDescent="0.2">
      <c r="B204" s="16">
        <v>13</v>
      </c>
      <c r="BN204" s="96"/>
      <c r="BO204" s="96"/>
      <c r="CD204" s="96"/>
      <c r="CE204" s="96"/>
    </row>
    <row r="205" spans="1:150" ht="12" customHeight="1" x14ac:dyDescent="0.2">
      <c r="A205" s="18"/>
      <c r="B205" s="16">
        <v>13.0833333333333</v>
      </c>
      <c r="BN205" s="96"/>
      <c r="BO205" s="96"/>
      <c r="CD205" s="96"/>
      <c r="CE205" s="96"/>
    </row>
    <row r="206" spans="1:150" ht="12" customHeight="1" x14ac:dyDescent="0.2">
      <c r="A206" s="18"/>
      <c r="B206" s="19">
        <v>13.1666666666666</v>
      </c>
      <c r="BN206" s="96"/>
      <c r="BO206" s="96"/>
      <c r="CD206" s="96"/>
      <c r="CE206" s="96"/>
    </row>
    <row r="207" spans="1:150" ht="12" customHeight="1" x14ac:dyDescent="0.2">
      <c r="B207" s="19">
        <v>13.25</v>
      </c>
      <c r="BN207" s="96"/>
      <c r="BO207" s="96"/>
      <c r="CD207" s="96"/>
      <c r="CE207" s="96"/>
    </row>
    <row r="208" spans="1:150" ht="12" customHeight="1" x14ac:dyDescent="0.2">
      <c r="B208" s="19">
        <v>13.3333333333333</v>
      </c>
      <c r="BN208" s="96"/>
      <c r="BO208" s="96"/>
      <c r="CD208" s="96"/>
      <c r="CE208" s="96"/>
    </row>
    <row r="209" spans="1:150" ht="12" customHeight="1" x14ac:dyDescent="0.2">
      <c r="A209" s="20" t="s">
        <v>15</v>
      </c>
      <c r="B209" s="19">
        <v>13.4166666666666</v>
      </c>
      <c r="BN209" s="96"/>
      <c r="BO209" s="96"/>
      <c r="CD209" s="96"/>
      <c r="CE209" s="96"/>
    </row>
    <row r="210" spans="1:150" ht="12" customHeight="1" x14ac:dyDescent="0.2">
      <c r="A210" s="21">
        <v>45933</v>
      </c>
      <c r="B210" s="19">
        <v>13.5</v>
      </c>
      <c r="BN210" s="96"/>
      <c r="BO210" s="96"/>
      <c r="CD210" s="96"/>
      <c r="CE210" s="96"/>
    </row>
    <row r="211" spans="1:150" ht="12" customHeight="1" x14ac:dyDescent="0.2">
      <c r="B211" s="19">
        <v>13.5833333333333</v>
      </c>
      <c r="BN211" s="96"/>
      <c r="BO211" s="96"/>
      <c r="CD211" s="96"/>
      <c r="CE211" s="96"/>
    </row>
    <row r="212" spans="1:150" ht="12" customHeight="1" x14ac:dyDescent="0.2">
      <c r="B212" s="19">
        <v>13.6666666666666</v>
      </c>
      <c r="BN212" s="96"/>
      <c r="BO212" s="96"/>
      <c r="CD212" s="96"/>
      <c r="CE212" s="96"/>
    </row>
    <row r="213" spans="1:150" ht="12" customHeight="1" x14ac:dyDescent="0.2">
      <c r="B213" s="22">
        <v>12.75</v>
      </c>
      <c r="BN213" s="96"/>
      <c r="BO213" s="96"/>
      <c r="CD213" s="96"/>
      <c r="CE213" s="96"/>
    </row>
    <row r="214" spans="1:150" ht="12" customHeight="1" x14ac:dyDescent="0.2">
      <c r="B214" s="19">
        <v>12.8333333333333</v>
      </c>
      <c r="BN214" s="96"/>
      <c r="BO214" s="96"/>
      <c r="CD214" s="96"/>
      <c r="CE214" s="96"/>
    </row>
    <row r="215" spans="1:150" s="23" customFormat="1" ht="12" customHeight="1" x14ac:dyDescent="0.2">
      <c r="B215" s="16">
        <v>0.91666666666666663</v>
      </c>
      <c r="C215" s="24"/>
      <c r="D215" s="107"/>
      <c r="E215" s="107"/>
      <c r="BN215" s="109"/>
      <c r="BO215" s="109"/>
      <c r="CD215" s="109"/>
      <c r="CE215" s="109"/>
      <c r="DZ215" s="53"/>
      <c r="EF215" s="24"/>
      <c r="EM215" s="24"/>
      <c r="EN215" s="53"/>
      <c r="ET215" s="24"/>
    </row>
    <row r="216" spans="1:150" ht="12" customHeight="1" x14ac:dyDescent="0.2">
      <c r="B216" s="16">
        <v>13</v>
      </c>
      <c r="BN216" s="96"/>
      <c r="BO216" s="96"/>
      <c r="CD216" s="96"/>
      <c r="CE216" s="96"/>
    </row>
    <row r="217" spans="1:150" ht="12" customHeight="1" x14ac:dyDescent="0.2">
      <c r="A217" s="18"/>
      <c r="B217" s="16">
        <v>13.0833333333333</v>
      </c>
      <c r="BN217" s="96"/>
      <c r="BO217" s="96"/>
      <c r="CD217" s="96"/>
      <c r="CE217" s="96"/>
    </row>
    <row r="218" spans="1:150" ht="12" customHeight="1" x14ac:dyDescent="0.2">
      <c r="A218" s="18"/>
      <c r="B218" s="19">
        <v>13.1666666666666</v>
      </c>
      <c r="BN218" s="96"/>
      <c r="BO218" s="96"/>
      <c r="CD218" s="96"/>
      <c r="CE218" s="96"/>
    </row>
    <row r="219" spans="1:150" ht="12" customHeight="1" x14ac:dyDescent="0.2">
      <c r="B219" s="19">
        <v>13.25</v>
      </c>
      <c r="BN219" s="96"/>
      <c r="BO219" s="96"/>
      <c r="CD219" s="96"/>
      <c r="CE219" s="96"/>
    </row>
    <row r="220" spans="1:150" ht="12" customHeight="1" x14ac:dyDescent="0.2">
      <c r="B220" s="19">
        <v>13.3333333333333</v>
      </c>
      <c r="BN220" s="96"/>
      <c r="BO220" s="96"/>
      <c r="CD220" s="96"/>
      <c r="CE220" s="96"/>
    </row>
    <row r="221" spans="1:150" ht="12" customHeight="1" x14ac:dyDescent="0.2">
      <c r="A221" s="20" t="s">
        <v>16</v>
      </c>
      <c r="B221" s="19">
        <v>13.4166666666666</v>
      </c>
      <c r="BN221" s="96"/>
      <c r="BO221" s="96"/>
      <c r="CD221" s="96"/>
      <c r="CE221" s="96"/>
    </row>
    <row r="222" spans="1:150" ht="12" customHeight="1" x14ac:dyDescent="0.2">
      <c r="A222" s="21">
        <v>45934</v>
      </c>
      <c r="B222" s="19">
        <v>13.5</v>
      </c>
      <c r="BN222" s="96"/>
      <c r="BO222" s="96"/>
      <c r="CD222" s="96"/>
      <c r="CE222" s="96"/>
    </row>
    <row r="223" spans="1:150" ht="12" customHeight="1" x14ac:dyDescent="0.2">
      <c r="B223" s="19">
        <v>13.5833333333333</v>
      </c>
      <c r="BN223" s="96"/>
      <c r="BO223" s="96"/>
      <c r="CD223" s="96"/>
      <c r="CE223" s="96"/>
    </row>
    <row r="224" spans="1:150" ht="12" customHeight="1" x14ac:dyDescent="0.2">
      <c r="B224" s="19">
        <v>13.6666666666666</v>
      </c>
      <c r="BN224" s="96"/>
      <c r="BO224" s="96"/>
      <c r="CD224" s="96"/>
      <c r="CE224" s="96"/>
    </row>
    <row r="225" spans="1:150" ht="12" customHeight="1" x14ac:dyDescent="0.2">
      <c r="B225" s="22">
        <v>12.75</v>
      </c>
      <c r="BN225" s="96"/>
      <c r="BO225" s="96"/>
      <c r="CD225" s="96"/>
      <c r="CE225" s="96"/>
    </row>
    <row r="226" spans="1:150" ht="12" customHeight="1" x14ac:dyDescent="0.2">
      <c r="B226" s="19">
        <v>12.8333333333333</v>
      </c>
      <c r="BN226" s="96"/>
      <c r="BO226" s="96"/>
      <c r="CD226" s="96"/>
      <c r="CE226" s="96"/>
    </row>
    <row r="227" spans="1:150" s="23" customFormat="1" ht="12" customHeight="1" x14ac:dyDescent="0.2">
      <c r="B227" s="16">
        <v>0.91666666666666663</v>
      </c>
      <c r="C227" s="24"/>
      <c r="D227" s="107"/>
      <c r="E227" s="107"/>
      <c r="BN227" s="109"/>
      <c r="BO227" s="109"/>
      <c r="CD227" s="109"/>
      <c r="CE227" s="109"/>
      <c r="DZ227" s="53"/>
      <c r="EF227" s="24"/>
      <c r="EM227" s="24"/>
      <c r="EN227" s="53"/>
      <c r="ET227" s="24"/>
    </row>
    <row r="228" spans="1:150" ht="12" customHeight="1" x14ac:dyDescent="0.2">
      <c r="B228" s="16">
        <v>13</v>
      </c>
      <c r="BN228" s="96"/>
      <c r="BO228" s="96"/>
      <c r="CD228" s="96"/>
      <c r="CE228" s="96"/>
    </row>
    <row r="229" spans="1:150" ht="12" customHeight="1" x14ac:dyDescent="0.2">
      <c r="A229" s="18"/>
      <c r="B229" s="16">
        <v>13.0833333333333</v>
      </c>
      <c r="BN229" s="96"/>
      <c r="BO229" s="96"/>
      <c r="CD229" s="96"/>
      <c r="CE229" s="96"/>
    </row>
    <row r="230" spans="1:150" ht="12" customHeight="1" x14ac:dyDescent="0.2">
      <c r="A230" s="18"/>
      <c r="B230" s="19">
        <v>13.1666666666666</v>
      </c>
      <c r="BN230" s="96"/>
      <c r="BO230" s="96"/>
      <c r="CD230" s="96"/>
      <c r="CE230" s="96"/>
    </row>
    <row r="231" spans="1:150" ht="12" customHeight="1" x14ac:dyDescent="0.2">
      <c r="B231" s="19">
        <v>13.25</v>
      </c>
      <c r="BN231" s="96"/>
      <c r="BO231" s="96"/>
      <c r="CD231" s="96"/>
      <c r="CE231" s="96"/>
    </row>
    <row r="232" spans="1:150" ht="12" customHeight="1" x14ac:dyDescent="0.2">
      <c r="B232" s="19">
        <v>13.3333333333333</v>
      </c>
      <c r="BN232" s="96"/>
      <c r="BO232" s="96"/>
      <c r="CD232" s="96"/>
      <c r="CE232" s="96"/>
    </row>
    <row r="233" spans="1:150" ht="12" customHeight="1" x14ac:dyDescent="0.2">
      <c r="A233" s="20" t="s">
        <v>17</v>
      </c>
      <c r="B233" s="19">
        <v>13.4166666666666</v>
      </c>
      <c r="BN233" s="96"/>
      <c r="BO233" s="96"/>
      <c r="CD233" s="96"/>
      <c r="CE233" s="96"/>
    </row>
    <row r="234" spans="1:150" ht="12" customHeight="1" x14ac:dyDescent="0.2">
      <c r="A234" s="21">
        <v>45935</v>
      </c>
      <c r="B234" s="19">
        <v>13.5</v>
      </c>
      <c r="BN234" s="96"/>
      <c r="BO234" s="96"/>
      <c r="CD234" s="96"/>
      <c r="CE234" s="96"/>
    </row>
    <row r="235" spans="1:150" ht="12" customHeight="1" x14ac:dyDescent="0.2">
      <c r="B235" s="19">
        <v>13.5833333333333</v>
      </c>
      <c r="BN235" s="96"/>
      <c r="BO235" s="96"/>
      <c r="CD235" s="96"/>
      <c r="CE235" s="96"/>
    </row>
    <row r="236" spans="1:150" ht="12" customHeight="1" x14ac:dyDescent="0.2">
      <c r="B236" s="19">
        <v>13.6666666666666</v>
      </c>
      <c r="BN236" s="96"/>
      <c r="BO236" s="96"/>
      <c r="CD236" s="96"/>
      <c r="CE236" s="96"/>
    </row>
    <row r="237" spans="1:150" ht="12" customHeight="1" x14ac:dyDescent="0.2">
      <c r="B237" s="22">
        <v>12.75</v>
      </c>
      <c r="BN237" s="96"/>
      <c r="BO237" s="96"/>
      <c r="CD237" s="96"/>
      <c r="CE237" s="96"/>
    </row>
    <row r="238" spans="1:150" ht="12" customHeight="1" x14ac:dyDescent="0.2">
      <c r="B238" s="19">
        <v>12.8333333333333</v>
      </c>
      <c r="BN238" s="96"/>
      <c r="BO238" s="96"/>
      <c r="CD238" s="96"/>
      <c r="CE238" s="96"/>
    </row>
    <row r="239" spans="1:150" s="23" customFormat="1" ht="12" customHeight="1" x14ac:dyDescent="0.2">
      <c r="B239" s="16">
        <v>0.91666666666666663</v>
      </c>
      <c r="C239" s="24"/>
      <c r="D239" s="107"/>
      <c r="E239" s="107"/>
      <c r="BN239" s="109"/>
      <c r="BO239" s="109"/>
      <c r="CD239" s="109"/>
      <c r="CE239" s="109"/>
      <c r="DZ239" s="53"/>
      <c r="EF239" s="24"/>
      <c r="EM239" s="24"/>
      <c r="EN239" s="53"/>
      <c r="ET239" s="24"/>
    </row>
    <row r="240" spans="1:150" ht="12" customHeight="1" x14ac:dyDescent="0.2">
      <c r="B240" s="16">
        <v>13</v>
      </c>
      <c r="BN240" s="96"/>
      <c r="BO240" s="96"/>
      <c r="CD240" s="96"/>
      <c r="CE240" s="96"/>
    </row>
    <row r="241" spans="1:150" ht="12" customHeight="1" x14ac:dyDescent="0.2">
      <c r="A241" s="18"/>
      <c r="B241" s="16">
        <v>13.0833333333333</v>
      </c>
      <c r="BN241" s="96"/>
      <c r="BO241" s="96"/>
      <c r="CD241" s="96"/>
      <c r="CE241" s="96"/>
    </row>
    <row r="242" spans="1:150" ht="12" customHeight="1" x14ac:dyDescent="0.2">
      <c r="A242" s="18"/>
      <c r="B242" s="19">
        <v>13.1666666666666</v>
      </c>
      <c r="BN242" s="96"/>
      <c r="BO242" s="96"/>
      <c r="CD242" s="96"/>
      <c r="CE242" s="96"/>
    </row>
    <row r="243" spans="1:150" ht="12" customHeight="1" x14ac:dyDescent="0.2">
      <c r="B243" s="19">
        <v>13.25</v>
      </c>
      <c r="BN243" s="96"/>
      <c r="BO243" s="96"/>
      <c r="CD243" s="96"/>
      <c r="CE243" s="96"/>
    </row>
    <row r="244" spans="1:150" ht="12" customHeight="1" x14ac:dyDescent="0.2">
      <c r="B244" s="19">
        <v>13.3333333333333</v>
      </c>
      <c r="BN244" s="96"/>
      <c r="BO244" s="96"/>
      <c r="CD244" s="96"/>
      <c r="CE244" s="96"/>
    </row>
    <row r="245" spans="1:150" ht="12" customHeight="1" x14ac:dyDescent="0.2">
      <c r="A245" s="20" t="s">
        <v>18</v>
      </c>
      <c r="B245" s="19">
        <v>13.4166666666666</v>
      </c>
      <c r="BN245" s="96"/>
      <c r="BO245" s="96"/>
      <c r="CD245" s="96"/>
      <c r="CE245" s="96"/>
    </row>
    <row r="246" spans="1:150" ht="12" customHeight="1" x14ac:dyDescent="0.2">
      <c r="A246" s="21">
        <v>45936</v>
      </c>
      <c r="B246" s="19">
        <v>13.5</v>
      </c>
      <c r="BN246" s="96"/>
      <c r="BO246" s="96"/>
      <c r="CD246" s="96"/>
      <c r="CE246" s="96"/>
    </row>
    <row r="247" spans="1:150" ht="12" customHeight="1" x14ac:dyDescent="0.2">
      <c r="B247" s="19">
        <v>13.5833333333333</v>
      </c>
      <c r="BN247" s="96"/>
      <c r="BO247" s="96"/>
      <c r="CD247" s="96"/>
      <c r="CE247" s="96"/>
    </row>
    <row r="248" spans="1:150" ht="12" customHeight="1" x14ac:dyDescent="0.2">
      <c r="B248" s="19">
        <v>13.6666666666666</v>
      </c>
      <c r="BN248" s="96"/>
      <c r="BO248" s="96"/>
      <c r="CD248" s="96"/>
      <c r="CE248" s="96"/>
    </row>
    <row r="249" spans="1:150" ht="12" customHeight="1" x14ac:dyDescent="0.2">
      <c r="B249" s="22">
        <v>12.75</v>
      </c>
      <c r="BN249" s="96"/>
      <c r="BO249" s="96"/>
      <c r="CD249" s="96"/>
      <c r="CE249" s="96"/>
    </row>
    <row r="250" spans="1:150" ht="12" customHeight="1" x14ac:dyDescent="0.2">
      <c r="B250" s="19">
        <v>12.8333333333333</v>
      </c>
      <c r="BN250" s="96"/>
      <c r="BO250" s="96"/>
      <c r="CD250" s="96"/>
      <c r="CE250" s="96"/>
    </row>
    <row r="251" spans="1:150" s="23" customFormat="1" ht="12" customHeight="1" x14ac:dyDescent="0.2">
      <c r="B251" s="16">
        <v>0.91666666666666663</v>
      </c>
      <c r="C251" s="24"/>
      <c r="D251" s="107"/>
      <c r="E251" s="107"/>
      <c r="BN251" s="109"/>
      <c r="BO251" s="109"/>
      <c r="CD251" s="109"/>
      <c r="CE251" s="109"/>
      <c r="DZ251" s="53"/>
      <c r="EF251" s="24"/>
      <c r="EM251" s="24"/>
      <c r="EN251" s="53"/>
      <c r="ET251" s="24"/>
    </row>
    <row r="252" spans="1:150" ht="12" customHeight="1" x14ac:dyDescent="0.2">
      <c r="B252" s="16">
        <v>13</v>
      </c>
      <c r="BN252" s="96"/>
      <c r="BO252" s="96"/>
      <c r="CD252" s="96"/>
      <c r="CE252" s="96"/>
    </row>
    <row r="253" spans="1:150" ht="12" customHeight="1" x14ac:dyDescent="0.2">
      <c r="A253" s="18"/>
      <c r="B253" s="16">
        <v>13.0833333333333</v>
      </c>
      <c r="BN253" s="96"/>
      <c r="BO253" s="96"/>
      <c r="CD253" s="96"/>
      <c r="CE253" s="96"/>
    </row>
    <row r="254" spans="1:150" ht="12" customHeight="1" x14ac:dyDescent="0.2">
      <c r="A254" s="18"/>
      <c r="B254" s="19">
        <v>13.1666666666666</v>
      </c>
      <c r="BN254" s="96"/>
      <c r="BO254" s="96"/>
      <c r="CD254" s="96"/>
      <c r="CE254" s="96"/>
    </row>
    <row r="255" spans="1:150" ht="12" customHeight="1" x14ac:dyDescent="0.2">
      <c r="B255" s="19">
        <v>13.25</v>
      </c>
      <c r="BN255" s="96"/>
      <c r="BO255" s="96"/>
      <c r="CD255" s="96"/>
      <c r="CE255" s="96"/>
    </row>
    <row r="256" spans="1:150" ht="12" customHeight="1" x14ac:dyDescent="0.2">
      <c r="B256" s="19">
        <v>13.3333333333333</v>
      </c>
      <c r="BN256" s="96"/>
      <c r="BO256" s="96"/>
      <c r="CD256" s="96"/>
      <c r="CE256" s="96"/>
    </row>
    <row r="257" spans="1:150" ht="12" customHeight="1" x14ac:dyDescent="0.2">
      <c r="A257" s="20" t="s">
        <v>12</v>
      </c>
      <c r="B257" s="19">
        <v>13.4166666666666</v>
      </c>
      <c r="BN257" s="96"/>
      <c r="BO257" s="96"/>
      <c r="CD257" s="96"/>
      <c r="CE257" s="96"/>
    </row>
    <row r="258" spans="1:150" ht="12" customHeight="1" x14ac:dyDescent="0.2">
      <c r="A258" s="21">
        <v>45937</v>
      </c>
      <c r="B258" s="19">
        <v>13.5</v>
      </c>
      <c r="BN258" s="96"/>
      <c r="BO258" s="96"/>
      <c r="CD258" s="96"/>
      <c r="CE258" s="96"/>
    </row>
    <row r="259" spans="1:150" ht="12" customHeight="1" x14ac:dyDescent="0.2">
      <c r="B259" s="19">
        <v>13.5833333333333</v>
      </c>
      <c r="BN259" s="96"/>
      <c r="BO259" s="96"/>
      <c r="CD259" s="96"/>
      <c r="CE259" s="96"/>
    </row>
    <row r="260" spans="1:150" ht="12" customHeight="1" x14ac:dyDescent="0.2">
      <c r="B260" s="19">
        <v>13.6666666666666</v>
      </c>
      <c r="BN260" s="96"/>
      <c r="BO260" s="96"/>
      <c r="CD260" s="96"/>
      <c r="CE260" s="96"/>
    </row>
    <row r="261" spans="1:150" ht="12" customHeight="1" x14ac:dyDescent="0.2">
      <c r="B261" s="22">
        <v>12.75</v>
      </c>
      <c r="BN261" s="96"/>
      <c r="BO261" s="96"/>
      <c r="CD261" s="96"/>
      <c r="CE261" s="96"/>
    </row>
    <row r="262" spans="1:150" ht="12" customHeight="1" x14ac:dyDescent="0.2">
      <c r="B262" s="19">
        <v>12.8333333333333</v>
      </c>
      <c r="BN262" s="96"/>
      <c r="BO262" s="96"/>
      <c r="CD262" s="96"/>
      <c r="CE262" s="96"/>
    </row>
    <row r="263" spans="1:150" s="23" customFormat="1" ht="12" customHeight="1" x14ac:dyDescent="0.2">
      <c r="B263" s="16">
        <v>0.91666666666666663</v>
      </c>
      <c r="C263" s="24"/>
      <c r="D263" s="107"/>
      <c r="E263" s="107"/>
      <c r="BN263" s="109"/>
      <c r="BO263" s="109"/>
      <c r="CD263" s="109"/>
      <c r="CE263" s="109"/>
      <c r="DZ263" s="53"/>
      <c r="EF263" s="24"/>
      <c r="EM263" s="24"/>
      <c r="EN263" s="53"/>
      <c r="ET263" s="24"/>
    </row>
    <row r="264" spans="1:150" ht="12" customHeight="1" x14ac:dyDescent="0.2">
      <c r="B264" s="16">
        <v>13</v>
      </c>
      <c r="BN264" s="96"/>
      <c r="BO264" s="96"/>
      <c r="CD264" s="96"/>
      <c r="CE264" s="96"/>
    </row>
    <row r="265" spans="1:150" ht="12" customHeight="1" x14ac:dyDescent="0.2">
      <c r="A265" s="18"/>
      <c r="B265" s="16">
        <v>13.0833333333333</v>
      </c>
      <c r="BN265" s="96"/>
      <c r="BO265" s="96"/>
      <c r="CD265" s="96"/>
      <c r="CE265" s="96"/>
    </row>
    <row r="266" spans="1:150" ht="12" customHeight="1" x14ac:dyDescent="0.2">
      <c r="A266" s="18"/>
      <c r="B266" s="19">
        <v>13.1666666666666</v>
      </c>
      <c r="BN266" s="96"/>
      <c r="BO266" s="96"/>
      <c r="CD266" s="96"/>
      <c r="CE266" s="96"/>
    </row>
    <row r="267" spans="1:150" ht="12" customHeight="1" x14ac:dyDescent="0.2">
      <c r="B267" s="19">
        <v>13.25</v>
      </c>
      <c r="BN267" s="96"/>
      <c r="BO267" s="96"/>
      <c r="CD267" s="96"/>
      <c r="CE267" s="96"/>
    </row>
    <row r="268" spans="1:150" ht="12" customHeight="1" x14ac:dyDescent="0.2">
      <c r="B268" s="19">
        <v>13.3333333333333</v>
      </c>
      <c r="BN268" s="96"/>
      <c r="BO268" s="96"/>
      <c r="CD268" s="96"/>
      <c r="CE268" s="96"/>
    </row>
    <row r="269" spans="1:150" ht="12" customHeight="1" x14ac:dyDescent="0.2">
      <c r="A269" s="20" t="s">
        <v>13</v>
      </c>
      <c r="B269" s="19">
        <v>13.4166666666666</v>
      </c>
      <c r="BN269" s="96"/>
      <c r="BO269" s="96"/>
      <c r="CD269" s="96"/>
      <c r="CE269" s="96"/>
    </row>
    <row r="270" spans="1:150" ht="12" customHeight="1" x14ac:dyDescent="0.2">
      <c r="A270" s="21">
        <v>45938</v>
      </c>
      <c r="B270" s="19">
        <v>13.5</v>
      </c>
      <c r="BN270" s="96"/>
      <c r="BO270" s="96"/>
      <c r="CD270" s="96"/>
      <c r="CE270" s="96"/>
    </row>
    <row r="271" spans="1:150" ht="12" customHeight="1" x14ac:dyDescent="0.2">
      <c r="B271" s="19">
        <v>13.5833333333333</v>
      </c>
      <c r="BN271" s="96"/>
      <c r="BO271" s="96"/>
      <c r="CD271" s="96"/>
      <c r="CE271" s="96"/>
    </row>
    <row r="272" spans="1:150" ht="12" customHeight="1" x14ac:dyDescent="0.2">
      <c r="B272" s="19">
        <v>13.6666666666666</v>
      </c>
      <c r="BN272" s="96"/>
      <c r="BO272" s="96"/>
      <c r="CD272" s="96"/>
      <c r="CE272" s="96"/>
    </row>
    <row r="273" spans="1:150" ht="12" customHeight="1" x14ac:dyDescent="0.2">
      <c r="B273" s="22">
        <v>12.75</v>
      </c>
      <c r="BN273" s="96"/>
      <c r="BO273" s="96"/>
      <c r="CD273" s="96"/>
      <c r="CE273" s="96"/>
    </row>
    <row r="274" spans="1:150" ht="12" customHeight="1" x14ac:dyDescent="0.2">
      <c r="B274" s="19">
        <v>12.8333333333333</v>
      </c>
      <c r="BN274" s="96"/>
      <c r="BO274" s="96"/>
      <c r="CD274" s="96"/>
      <c r="CE274" s="96"/>
    </row>
    <row r="275" spans="1:150" s="23" customFormat="1" ht="12" customHeight="1" x14ac:dyDescent="0.2">
      <c r="B275" s="16">
        <v>0.91666666666666663</v>
      </c>
      <c r="C275" s="24"/>
      <c r="D275" s="107"/>
      <c r="E275" s="107"/>
      <c r="BN275" s="109"/>
      <c r="BO275" s="109"/>
      <c r="CD275" s="109"/>
      <c r="CE275" s="109"/>
      <c r="DZ275" s="53"/>
      <c r="EF275" s="24"/>
      <c r="EM275" s="24"/>
      <c r="EN275" s="53"/>
      <c r="ET275" s="24"/>
    </row>
    <row r="276" spans="1:150" ht="12" customHeight="1" x14ac:dyDescent="0.2">
      <c r="B276" s="16">
        <v>13</v>
      </c>
      <c r="BN276" s="96"/>
      <c r="BO276" s="96"/>
      <c r="CD276" s="96"/>
      <c r="CE276" s="96"/>
    </row>
    <row r="277" spans="1:150" ht="12" customHeight="1" x14ac:dyDescent="0.2">
      <c r="A277" s="18"/>
      <c r="B277" s="16">
        <v>13.0833333333333</v>
      </c>
      <c r="BN277" s="96"/>
      <c r="BO277" s="96"/>
      <c r="CD277" s="96"/>
      <c r="CE277" s="96"/>
    </row>
    <row r="278" spans="1:150" ht="12" customHeight="1" x14ac:dyDescent="0.2">
      <c r="A278" s="18"/>
      <c r="B278" s="19">
        <v>13.1666666666666</v>
      </c>
      <c r="BN278" s="96"/>
      <c r="BO278" s="96"/>
      <c r="CD278" s="96"/>
      <c r="CE278" s="96"/>
    </row>
    <row r="279" spans="1:150" ht="12" customHeight="1" x14ac:dyDescent="0.2">
      <c r="B279" s="19">
        <v>13.25</v>
      </c>
      <c r="BN279" s="96"/>
      <c r="BO279" s="96"/>
      <c r="CD279" s="96"/>
      <c r="CE279" s="96"/>
    </row>
    <row r="280" spans="1:150" ht="12" customHeight="1" x14ac:dyDescent="0.2">
      <c r="B280" s="19">
        <v>13.3333333333333</v>
      </c>
      <c r="BN280" s="96"/>
      <c r="BO280" s="96"/>
      <c r="CD280" s="96"/>
      <c r="CE280" s="96"/>
    </row>
    <row r="281" spans="1:150" ht="12" customHeight="1" x14ac:dyDescent="0.2">
      <c r="A281" s="20" t="s">
        <v>14</v>
      </c>
      <c r="B281" s="19">
        <v>13.4166666666666</v>
      </c>
      <c r="BN281" s="96"/>
      <c r="BO281" s="96"/>
      <c r="CD281" s="96"/>
      <c r="CE281" s="96"/>
    </row>
    <row r="282" spans="1:150" ht="12" customHeight="1" x14ac:dyDescent="0.2">
      <c r="A282" s="21">
        <v>45939</v>
      </c>
      <c r="B282" s="19">
        <v>13.5</v>
      </c>
      <c r="BN282" s="96"/>
      <c r="BO282" s="96"/>
      <c r="CD282" s="96"/>
      <c r="CE282" s="96"/>
    </row>
    <row r="283" spans="1:150" ht="12" customHeight="1" x14ac:dyDescent="0.2">
      <c r="B283" s="19">
        <v>13.5833333333333</v>
      </c>
      <c r="BN283" s="96"/>
      <c r="BO283" s="96"/>
      <c r="CD283" s="96"/>
      <c r="CE283" s="96"/>
    </row>
    <row r="284" spans="1:150" ht="12" customHeight="1" x14ac:dyDescent="0.2">
      <c r="B284" s="19">
        <v>13.6666666666666</v>
      </c>
      <c r="BN284" s="96"/>
      <c r="BO284" s="96"/>
      <c r="CD284" s="96"/>
      <c r="CE284" s="96"/>
    </row>
    <row r="285" spans="1:150" ht="12" customHeight="1" x14ac:dyDescent="0.2">
      <c r="B285" s="22">
        <v>12.75</v>
      </c>
      <c r="BN285" s="96"/>
      <c r="BO285" s="96"/>
      <c r="CD285" s="96"/>
      <c r="CE285" s="96"/>
    </row>
    <row r="286" spans="1:150" ht="12" customHeight="1" x14ac:dyDescent="0.2">
      <c r="B286" s="19">
        <v>12.8333333333333</v>
      </c>
      <c r="BN286" s="96"/>
      <c r="BO286" s="96"/>
      <c r="CD286" s="96"/>
      <c r="CE286" s="96"/>
    </row>
    <row r="287" spans="1:150" s="23" customFormat="1" ht="12" customHeight="1" x14ac:dyDescent="0.2">
      <c r="B287" s="16">
        <v>0.91666666666666663</v>
      </c>
      <c r="C287" s="24"/>
      <c r="D287" s="107"/>
      <c r="E287" s="107"/>
      <c r="BN287" s="109"/>
      <c r="BO287" s="109"/>
      <c r="CD287" s="109"/>
      <c r="CE287" s="109"/>
      <c r="DZ287" s="53"/>
      <c r="EF287" s="24"/>
      <c r="EM287" s="24"/>
      <c r="EN287" s="53"/>
      <c r="ET287" s="24"/>
    </row>
    <row r="288" spans="1:150" ht="12" customHeight="1" x14ac:dyDescent="0.2">
      <c r="B288" s="16">
        <v>13</v>
      </c>
      <c r="BN288" s="96"/>
      <c r="BO288" s="96"/>
      <c r="CD288" s="96"/>
      <c r="CE288" s="96"/>
    </row>
    <row r="289" spans="1:150" ht="12" customHeight="1" x14ac:dyDescent="0.2">
      <c r="A289" s="18"/>
      <c r="B289" s="16">
        <v>13.0833333333333</v>
      </c>
      <c r="BN289" s="96"/>
      <c r="BO289" s="96"/>
      <c r="CD289" s="96"/>
      <c r="CE289" s="96"/>
    </row>
    <row r="290" spans="1:150" ht="12" customHeight="1" x14ac:dyDescent="0.2">
      <c r="A290" s="18"/>
      <c r="B290" s="19">
        <v>13.1666666666666</v>
      </c>
      <c r="BN290" s="96"/>
      <c r="BO290" s="96"/>
      <c r="CD290" s="96"/>
      <c r="CE290" s="96"/>
    </row>
    <row r="291" spans="1:150" ht="12" customHeight="1" x14ac:dyDescent="0.2">
      <c r="B291" s="19">
        <v>13.25</v>
      </c>
      <c r="BN291" s="96"/>
      <c r="BO291" s="96"/>
      <c r="CD291" s="96"/>
      <c r="CE291" s="96"/>
    </row>
    <row r="292" spans="1:150" ht="12" customHeight="1" x14ac:dyDescent="0.2">
      <c r="B292" s="19">
        <v>13.3333333333333</v>
      </c>
      <c r="BN292" s="96"/>
      <c r="BO292" s="96"/>
      <c r="CD292" s="96"/>
      <c r="CE292" s="96"/>
    </row>
    <row r="293" spans="1:150" ht="12" customHeight="1" x14ac:dyDescent="0.2">
      <c r="A293" s="20" t="s">
        <v>15</v>
      </c>
      <c r="B293" s="19">
        <v>13.4166666666666</v>
      </c>
      <c r="BN293" s="96"/>
      <c r="BO293" s="96"/>
      <c r="CD293" s="96"/>
      <c r="CE293" s="96"/>
    </row>
    <row r="294" spans="1:150" ht="12" customHeight="1" x14ac:dyDescent="0.2">
      <c r="A294" s="21">
        <v>45940</v>
      </c>
      <c r="B294" s="19">
        <v>13.5</v>
      </c>
      <c r="BN294" s="96"/>
      <c r="BO294" s="96"/>
      <c r="CD294" s="96"/>
      <c r="CE294" s="96"/>
    </row>
    <row r="295" spans="1:150" ht="12" customHeight="1" x14ac:dyDescent="0.2">
      <c r="B295" s="19">
        <v>13.5833333333333</v>
      </c>
      <c r="BN295" s="96"/>
      <c r="BO295" s="96"/>
      <c r="CD295" s="96"/>
      <c r="CE295" s="96"/>
    </row>
    <row r="296" spans="1:150" ht="12" customHeight="1" x14ac:dyDescent="0.2">
      <c r="B296" s="19">
        <v>13.6666666666666</v>
      </c>
      <c r="BN296" s="96"/>
      <c r="BO296" s="96"/>
      <c r="CD296" s="96"/>
      <c r="CE296" s="96"/>
    </row>
    <row r="297" spans="1:150" ht="12" customHeight="1" x14ac:dyDescent="0.2">
      <c r="B297" s="22">
        <v>12.75</v>
      </c>
      <c r="BN297" s="96"/>
      <c r="BO297" s="96"/>
      <c r="CD297" s="96"/>
      <c r="CE297" s="96"/>
    </row>
    <row r="298" spans="1:150" ht="12" customHeight="1" x14ac:dyDescent="0.2">
      <c r="B298" s="19">
        <v>12.8333333333333</v>
      </c>
      <c r="BN298" s="96"/>
      <c r="BO298" s="96"/>
      <c r="CD298" s="96"/>
      <c r="CE298" s="96"/>
    </row>
    <row r="299" spans="1:150" s="23" customFormat="1" ht="12" customHeight="1" x14ac:dyDescent="0.2">
      <c r="B299" s="16">
        <v>0.91666666666666663</v>
      </c>
      <c r="C299" s="24"/>
      <c r="D299" s="107"/>
      <c r="E299" s="107"/>
      <c r="BN299" s="109"/>
      <c r="BO299" s="109"/>
      <c r="CD299" s="109"/>
      <c r="CE299" s="109"/>
      <c r="DZ299" s="53"/>
      <c r="EF299" s="24"/>
      <c r="EM299" s="24"/>
      <c r="EN299" s="53"/>
      <c r="ET299" s="24"/>
    </row>
    <row r="300" spans="1:150" ht="12" customHeight="1" x14ac:dyDescent="0.2">
      <c r="B300" s="16">
        <v>13</v>
      </c>
      <c r="BN300" s="96"/>
      <c r="BO300" s="96"/>
      <c r="CD300" s="96"/>
      <c r="CE300" s="96"/>
    </row>
    <row r="301" spans="1:150" ht="12" customHeight="1" x14ac:dyDescent="0.2">
      <c r="A301" s="18"/>
      <c r="B301" s="16">
        <v>13.0833333333333</v>
      </c>
      <c r="BN301" s="96"/>
      <c r="BO301" s="96"/>
      <c r="CD301" s="96"/>
      <c r="CE301" s="96"/>
    </row>
    <row r="302" spans="1:150" ht="12" customHeight="1" x14ac:dyDescent="0.2">
      <c r="A302" s="18"/>
      <c r="B302" s="19">
        <v>13.1666666666666</v>
      </c>
      <c r="BN302" s="96"/>
      <c r="BO302" s="96"/>
      <c r="CD302" s="96"/>
      <c r="CE302" s="96"/>
    </row>
    <row r="303" spans="1:150" ht="12" customHeight="1" x14ac:dyDescent="0.2">
      <c r="B303" s="19">
        <v>13.25</v>
      </c>
      <c r="BN303" s="96"/>
      <c r="BO303" s="96"/>
      <c r="CD303" s="96"/>
      <c r="CE303" s="96"/>
    </row>
    <row r="304" spans="1:150" ht="12" customHeight="1" x14ac:dyDescent="0.2">
      <c r="B304" s="19">
        <v>13.3333333333333</v>
      </c>
      <c r="BN304" s="96"/>
      <c r="BO304" s="96"/>
      <c r="CD304" s="96"/>
      <c r="CE304" s="96"/>
    </row>
    <row r="305" spans="1:150" ht="12" customHeight="1" x14ac:dyDescent="0.2">
      <c r="A305" s="20" t="s">
        <v>16</v>
      </c>
      <c r="B305" s="19">
        <v>13.4166666666666</v>
      </c>
      <c r="BN305" s="96"/>
      <c r="BO305" s="96"/>
      <c r="CD305" s="96"/>
      <c r="CE305" s="96"/>
    </row>
    <row r="306" spans="1:150" ht="12" customHeight="1" x14ac:dyDescent="0.2">
      <c r="A306" s="21">
        <v>45941</v>
      </c>
      <c r="B306" s="19">
        <v>13.5</v>
      </c>
      <c r="BN306" s="96"/>
      <c r="BO306" s="96"/>
      <c r="CD306" s="96"/>
      <c r="CE306" s="96"/>
    </row>
    <row r="307" spans="1:150" ht="12" customHeight="1" x14ac:dyDescent="0.2">
      <c r="B307" s="19">
        <v>13.5833333333333</v>
      </c>
      <c r="BN307" s="96"/>
      <c r="BO307" s="96"/>
      <c r="CD307" s="96"/>
      <c r="CE307" s="96"/>
    </row>
    <row r="308" spans="1:150" ht="12" customHeight="1" x14ac:dyDescent="0.2">
      <c r="B308" s="19">
        <v>13.6666666666666</v>
      </c>
      <c r="BN308" s="96"/>
      <c r="BO308" s="96"/>
      <c r="CD308" s="96"/>
      <c r="CE308" s="96"/>
    </row>
    <row r="309" spans="1:150" ht="12" customHeight="1" x14ac:dyDescent="0.2">
      <c r="B309" s="22">
        <v>12.75</v>
      </c>
      <c r="BN309" s="96"/>
      <c r="BO309" s="96"/>
      <c r="CD309" s="96"/>
      <c r="CE309" s="96"/>
    </row>
    <row r="310" spans="1:150" ht="12" customHeight="1" x14ac:dyDescent="0.2">
      <c r="B310" s="19">
        <v>12.8333333333333</v>
      </c>
      <c r="BN310" s="96"/>
      <c r="BO310" s="96"/>
      <c r="CD310" s="96"/>
      <c r="CE310" s="96"/>
    </row>
    <row r="311" spans="1:150" s="23" customFormat="1" ht="12" customHeight="1" x14ac:dyDescent="0.2">
      <c r="B311" s="16">
        <v>0.91666666666666663</v>
      </c>
      <c r="C311" s="24"/>
      <c r="D311" s="107"/>
      <c r="E311" s="107"/>
      <c r="BN311" s="109"/>
      <c r="BO311" s="109"/>
      <c r="CD311" s="109"/>
      <c r="CE311" s="109"/>
      <c r="DZ311" s="53"/>
      <c r="EF311" s="24"/>
      <c r="EM311" s="24"/>
      <c r="EN311" s="53"/>
      <c r="ET311" s="24"/>
    </row>
    <row r="312" spans="1:150" ht="12" customHeight="1" x14ac:dyDescent="0.2">
      <c r="B312" s="16">
        <v>13</v>
      </c>
      <c r="BN312" s="96"/>
      <c r="BO312" s="96"/>
      <c r="CD312" s="96"/>
      <c r="CE312" s="96"/>
    </row>
    <row r="313" spans="1:150" ht="12" customHeight="1" x14ac:dyDescent="0.2">
      <c r="A313" s="18"/>
      <c r="B313" s="16">
        <v>13.0833333333333</v>
      </c>
      <c r="BN313" s="96"/>
      <c r="BO313" s="96"/>
      <c r="CD313" s="96"/>
      <c r="CE313" s="96"/>
    </row>
    <row r="314" spans="1:150" ht="12" customHeight="1" x14ac:dyDescent="0.2">
      <c r="A314" s="18"/>
      <c r="B314" s="19">
        <v>13.1666666666666</v>
      </c>
      <c r="BN314" s="96"/>
      <c r="BO314" s="96"/>
      <c r="CD314" s="96"/>
      <c r="CE314" s="96"/>
    </row>
    <row r="315" spans="1:150" ht="12" customHeight="1" x14ac:dyDescent="0.2">
      <c r="B315" s="19">
        <v>13.25</v>
      </c>
      <c r="BN315" s="96"/>
      <c r="BO315" s="96"/>
      <c r="CD315" s="96"/>
      <c r="CE315" s="96"/>
    </row>
    <row r="316" spans="1:150" ht="12" customHeight="1" x14ac:dyDescent="0.2">
      <c r="B316" s="19">
        <v>13.3333333333333</v>
      </c>
      <c r="BN316" s="96"/>
      <c r="BO316" s="96"/>
      <c r="CD316" s="96"/>
      <c r="CE316" s="96"/>
    </row>
    <row r="317" spans="1:150" ht="12" customHeight="1" x14ac:dyDescent="0.2">
      <c r="A317" s="20" t="s">
        <v>17</v>
      </c>
      <c r="B317" s="19">
        <v>13.4166666666666</v>
      </c>
    </row>
    <row r="318" spans="1:150" ht="12" customHeight="1" x14ac:dyDescent="0.2">
      <c r="A318" s="21">
        <v>45942</v>
      </c>
      <c r="B318" s="19">
        <v>13.5</v>
      </c>
    </row>
    <row r="319" spans="1:150" ht="12" customHeight="1" x14ac:dyDescent="0.2">
      <c r="B319" s="19">
        <v>13.5833333333333</v>
      </c>
    </row>
    <row r="320" spans="1:150" ht="12" customHeight="1" x14ac:dyDescent="0.2">
      <c r="B320" s="19">
        <v>13.6666666666666</v>
      </c>
    </row>
    <row r="321" spans="1:150" ht="12" customHeight="1" x14ac:dyDescent="0.2">
      <c r="B321" s="22">
        <v>12.75</v>
      </c>
    </row>
    <row r="322" spans="1:150" ht="12" customHeight="1" x14ac:dyDescent="0.2">
      <c r="B322" s="19">
        <v>12.8333333333333</v>
      </c>
    </row>
    <row r="323" spans="1:150" s="23" customFormat="1" ht="12" customHeight="1" x14ac:dyDescent="0.2">
      <c r="B323" s="16">
        <v>0.91666666666666663</v>
      </c>
      <c r="C323" s="24"/>
      <c r="D323" s="107"/>
      <c r="E323" s="107"/>
      <c r="DZ323" s="53"/>
      <c r="EF323" s="24"/>
      <c r="EM323" s="24"/>
      <c r="EN323" s="53"/>
      <c r="ET323" s="24"/>
    </row>
    <row r="324" spans="1:150" ht="12" customHeight="1" x14ac:dyDescent="0.2">
      <c r="B324" s="16">
        <v>13</v>
      </c>
    </row>
    <row r="325" spans="1:150" ht="12" customHeight="1" x14ac:dyDescent="0.2">
      <c r="A325" s="18"/>
      <c r="B325" s="16">
        <v>13.0833333333333</v>
      </c>
    </row>
    <row r="326" spans="1:150" ht="12" customHeight="1" x14ac:dyDescent="0.2">
      <c r="A326" s="18"/>
      <c r="B326" s="19">
        <v>13.1666666666666</v>
      </c>
    </row>
    <row r="327" spans="1:150" ht="12" customHeight="1" x14ac:dyDescent="0.2">
      <c r="B327" s="19">
        <v>13.25</v>
      </c>
    </row>
    <row r="328" spans="1:150" ht="12" customHeight="1" x14ac:dyDescent="0.2">
      <c r="B328" s="19">
        <v>13.3333333333333</v>
      </c>
    </row>
    <row r="329" spans="1:150" ht="12" customHeight="1" x14ac:dyDescent="0.2">
      <c r="A329" s="20" t="s">
        <v>18</v>
      </c>
      <c r="B329" s="19">
        <v>13.4166666666666</v>
      </c>
    </row>
    <row r="330" spans="1:150" ht="12" customHeight="1" x14ac:dyDescent="0.2">
      <c r="A330" s="21">
        <v>45943</v>
      </c>
      <c r="B330" s="19">
        <v>13.5</v>
      </c>
    </row>
    <row r="331" spans="1:150" ht="12" customHeight="1" x14ac:dyDescent="0.2">
      <c r="B331" s="19">
        <v>13.5833333333333</v>
      </c>
    </row>
    <row r="332" spans="1:150" ht="12" customHeight="1" x14ac:dyDescent="0.2">
      <c r="B332" s="19">
        <v>13.6666666666666</v>
      </c>
    </row>
    <row r="333" spans="1:150" ht="12" customHeight="1" x14ac:dyDescent="0.2">
      <c r="B333" s="22">
        <v>12.75</v>
      </c>
    </row>
    <row r="334" spans="1:150" ht="12" customHeight="1" x14ac:dyDescent="0.2">
      <c r="B334" s="19">
        <v>12.8333333333333</v>
      </c>
    </row>
    <row r="335" spans="1:150" s="23" customFormat="1" ht="12" customHeight="1" x14ac:dyDescent="0.2">
      <c r="B335" s="16">
        <v>0.91666666666666663</v>
      </c>
      <c r="C335" s="24"/>
      <c r="D335" s="107"/>
      <c r="E335" s="107"/>
      <c r="DZ335" s="53"/>
      <c r="EF335" s="24"/>
      <c r="EM335" s="24"/>
      <c r="EN335" s="53"/>
      <c r="ET335" s="24"/>
    </row>
    <row r="336" spans="1:150" ht="12" customHeight="1" x14ac:dyDescent="0.2">
      <c r="B336" s="16">
        <v>13</v>
      </c>
    </row>
    <row r="337" spans="1:150" ht="12" customHeight="1" x14ac:dyDescent="0.2">
      <c r="A337" s="18"/>
      <c r="B337" s="16">
        <v>13.0833333333333</v>
      </c>
    </row>
    <row r="338" spans="1:150" ht="12" customHeight="1" x14ac:dyDescent="0.2">
      <c r="A338" s="18"/>
      <c r="B338" s="19">
        <v>13.1666666666666</v>
      </c>
    </row>
    <row r="339" spans="1:150" ht="12" customHeight="1" x14ac:dyDescent="0.2">
      <c r="B339" s="19">
        <v>13.25</v>
      </c>
    </row>
    <row r="340" spans="1:150" ht="12" customHeight="1" x14ac:dyDescent="0.2">
      <c r="B340" s="19">
        <v>13.3333333333333</v>
      </c>
    </row>
    <row r="341" spans="1:150" ht="12" customHeight="1" x14ac:dyDescent="0.2">
      <c r="A341" s="20" t="s">
        <v>12</v>
      </c>
      <c r="B341" s="19">
        <v>13.4166666666666</v>
      </c>
    </row>
    <row r="342" spans="1:150" ht="12" customHeight="1" x14ac:dyDescent="0.2">
      <c r="A342" s="21">
        <v>45944</v>
      </c>
      <c r="B342" s="19">
        <v>13.5</v>
      </c>
    </row>
    <row r="343" spans="1:150" ht="12" customHeight="1" x14ac:dyDescent="0.2">
      <c r="B343" s="19">
        <v>13.5833333333333</v>
      </c>
    </row>
    <row r="344" spans="1:150" ht="12" customHeight="1" x14ac:dyDescent="0.2">
      <c r="B344" s="19">
        <v>13.6666666666666</v>
      </c>
    </row>
    <row r="345" spans="1:150" ht="12" customHeight="1" x14ac:dyDescent="0.2">
      <c r="B345" s="22">
        <v>12.75</v>
      </c>
    </row>
    <row r="346" spans="1:150" ht="12" customHeight="1" x14ac:dyDescent="0.2">
      <c r="B346" s="19">
        <v>12.8333333333333</v>
      </c>
    </row>
    <row r="347" spans="1:150" s="23" customFormat="1" ht="12" customHeight="1" x14ac:dyDescent="0.2">
      <c r="B347" s="16">
        <v>0.91666666666666663</v>
      </c>
      <c r="C347" s="24"/>
      <c r="D347" s="107"/>
      <c r="E347" s="107"/>
      <c r="DZ347" s="53"/>
      <c r="EF347" s="24"/>
      <c r="EM347" s="24"/>
      <c r="EN347" s="53"/>
      <c r="ET347" s="24"/>
    </row>
    <row r="348" spans="1:150" ht="12" customHeight="1" x14ac:dyDescent="0.2">
      <c r="B348" s="16">
        <v>13</v>
      </c>
    </row>
    <row r="349" spans="1:150" ht="12" customHeight="1" x14ac:dyDescent="0.2">
      <c r="A349" s="18"/>
      <c r="B349" s="16">
        <v>13.0833333333333</v>
      </c>
    </row>
    <row r="350" spans="1:150" ht="12" customHeight="1" x14ac:dyDescent="0.2">
      <c r="A350" s="18"/>
      <c r="B350" s="19">
        <v>13.1666666666666</v>
      </c>
    </row>
    <row r="351" spans="1:150" ht="12" customHeight="1" x14ac:dyDescent="0.2">
      <c r="B351" s="19">
        <v>13.25</v>
      </c>
    </row>
    <row r="352" spans="1:150" ht="12" customHeight="1" x14ac:dyDescent="0.2">
      <c r="B352" s="19">
        <v>13.3333333333333</v>
      </c>
    </row>
    <row r="353" spans="1:150" ht="12" customHeight="1" x14ac:dyDescent="0.2">
      <c r="A353" s="20" t="s">
        <v>13</v>
      </c>
      <c r="B353" s="19">
        <v>13.4166666666666</v>
      </c>
    </row>
    <row r="354" spans="1:150" ht="12" customHeight="1" x14ac:dyDescent="0.2">
      <c r="A354" s="21">
        <v>45945</v>
      </c>
      <c r="B354" s="19">
        <v>13.5</v>
      </c>
    </row>
    <row r="355" spans="1:150" ht="12" customHeight="1" x14ac:dyDescent="0.2">
      <c r="B355" s="19">
        <v>13.5833333333333</v>
      </c>
    </row>
    <row r="356" spans="1:150" ht="12" customHeight="1" x14ac:dyDescent="0.2">
      <c r="B356" s="19">
        <v>13.6666666666666</v>
      </c>
    </row>
    <row r="357" spans="1:150" ht="12" customHeight="1" x14ac:dyDescent="0.2">
      <c r="B357" s="22">
        <v>12.75</v>
      </c>
    </row>
    <row r="358" spans="1:150" ht="12" customHeight="1" x14ac:dyDescent="0.2">
      <c r="B358" s="19">
        <v>12.8333333333333</v>
      </c>
    </row>
    <row r="359" spans="1:150" s="23" customFormat="1" ht="12" customHeight="1" x14ac:dyDescent="0.2">
      <c r="B359" s="16">
        <v>0.91666666666666663</v>
      </c>
      <c r="C359" s="24"/>
      <c r="D359" s="107"/>
      <c r="E359" s="107"/>
      <c r="DZ359" s="53"/>
      <c r="EF359" s="24"/>
      <c r="EM359" s="24"/>
      <c r="EN359" s="53"/>
      <c r="ET359" s="24"/>
    </row>
    <row r="360" spans="1:150" ht="12" customHeight="1" x14ac:dyDescent="0.2">
      <c r="B360" s="16">
        <v>13</v>
      </c>
    </row>
    <row r="361" spans="1:150" ht="12" customHeight="1" x14ac:dyDescent="0.2">
      <c r="A361" s="18"/>
      <c r="B361" s="16">
        <v>13.0833333333333</v>
      </c>
    </row>
    <row r="362" spans="1:150" ht="12" customHeight="1" x14ac:dyDescent="0.2">
      <c r="A362" s="18"/>
      <c r="B362" s="19">
        <v>13.1666666666666</v>
      </c>
    </row>
    <row r="363" spans="1:150" ht="12" customHeight="1" x14ac:dyDescent="0.2">
      <c r="B363" s="19">
        <v>13.25</v>
      </c>
    </row>
    <row r="364" spans="1:150" ht="12" customHeight="1" x14ac:dyDescent="0.2">
      <c r="B364" s="19">
        <v>13.3333333333333</v>
      </c>
    </row>
    <row r="365" spans="1:150" ht="12" customHeight="1" x14ac:dyDescent="0.2">
      <c r="A365" s="20" t="s">
        <v>14</v>
      </c>
      <c r="B365" s="19">
        <v>13.4166666666666</v>
      </c>
    </row>
    <row r="366" spans="1:150" ht="12" customHeight="1" x14ac:dyDescent="0.2">
      <c r="A366" s="21">
        <v>45946</v>
      </c>
      <c r="B366" s="19">
        <v>13.5</v>
      </c>
    </row>
    <row r="367" spans="1:150" ht="12" customHeight="1" x14ac:dyDescent="0.2">
      <c r="B367" s="19">
        <v>13.5833333333333</v>
      </c>
    </row>
    <row r="368" spans="1:150" ht="12" customHeight="1" x14ac:dyDescent="0.2">
      <c r="B368" s="19">
        <v>13.6666666666666</v>
      </c>
    </row>
    <row r="369" spans="1:150" ht="12" customHeight="1" x14ac:dyDescent="0.2">
      <c r="B369" s="22">
        <v>12.75</v>
      </c>
    </row>
    <row r="370" spans="1:150" ht="12" customHeight="1" x14ac:dyDescent="0.2">
      <c r="B370" s="19">
        <v>12.8333333333333</v>
      </c>
    </row>
    <row r="371" spans="1:150" s="23" customFormat="1" ht="12" customHeight="1" x14ac:dyDescent="0.2">
      <c r="B371" s="16">
        <v>0.91666666666666663</v>
      </c>
      <c r="C371" s="24"/>
      <c r="D371" s="107"/>
      <c r="E371" s="107"/>
      <c r="DZ371" s="53"/>
      <c r="EF371" s="24"/>
      <c r="EM371" s="24"/>
      <c r="EN371" s="53"/>
      <c r="ET371" s="24"/>
    </row>
    <row r="372" spans="1:150" ht="12" customHeight="1" x14ac:dyDescent="0.2">
      <c r="B372" s="16">
        <v>13</v>
      </c>
    </row>
    <row r="373" spans="1:150" ht="12" customHeight="1" x14ac:dyDescent="0.2">
      <c r="A373" s="18"/>
      <c r="B373" s="16">
        <v>13.0833333333333</v>
      </c>
    </row>
    <row r="374" spans="1:150" ht="12" customHeight="1" x14ac:dyDescent="0.2">
      <c r="A374" s="18"/>
      <c r="B374" s="19">
        <v>13.1666666666666</v>
      </c>
    </row>
    <row r="375" spans="1:150" ht="12" customHeight="1" x14ac:dyDescent="0.2">
      <c r="B375" s="19">
        <v>13.25</v>
      </c>
    </row>
    <row r="376" spans="1:150" ht="12" customHeight="1" x14ac:dyDescent="0.2">
      <c r="B376" s="19">
        <v>13.3333333333333</v>
      </c>
    </row>
    <row r="377" spans="1:150" ht="12" customHeight="1" x14ac:dyDescent="0.2">
      <c r="A377" s="20" t="s">
        <v>15</v>
      </c>
      <c r="B377" s="19">
        <v>13.4166666666666</v>
      </c>
    </row>
    <row r="378" spans="1:150" ht="12" customHeight="1" x14ac:dyDescent="0.2">
      <c r="A378" s="21">
        <v>45947</v>
      </c>
      <c r="B378" s="19">
        <v>13.5</v>
      </c>
    </row>
    <row r="379" spans="1:150" ht="12" customHeight="1" x14ac:dyDescent="0.2">
      <c r="B379" s="19">
        <v>13.5833333333333</v>
      </c>
    </row>
    <row r="380" spans="1:150" ht="12" customHeight="1" x14ac:dyDescent="0.2">
      <c r="B380" s="19">
        <v>13.6666666666666</v>
      </c>
    </row>
    <row r="381" spans="1:150" ht="12" customHeight="1" x14ac:dyDescent="0.2">
      <c r="B381" s="22">
        <v>12.75</v>
      </c>
    </row>
    <row r="382" spans="1:150" ht="12" customHeight="1" x14ac:dyDescent="0.2">
      <c r="B382" s="19">
        <v>12.8333333333333</v>
      </c>
    </row>
    <row r="383" spans="1:150" s="23" customFormat="1" ht="12" customHeight="1" x14ac:dyDescent="0.2">
      <c r="B383" s="16">
        <v>0.91666666666666663</v>
      </c>
      <c r="C383" s="24"/>
      <c r="D383" s="107"/>
      <c r="E383" s="107"/>
      <c r="DZ383" s="53"/>
      <c r="EF383" s="24"/>
      <c r="EM383" s="24"/>
      <c r="EN383" s="53"/>
      <c r="ET383" s="24"/>
    </row>
    <row r="384" spans="1:150" ht="12" customHeight="1" x14ac:dyDescent="0.2">
      <c r="B384" s="16">
        <v>13</v>
      </c>
    </row>
    <row r="385" spans="1:150" ht="12" customHeight="1" x14ac:dyDescent="0.2">
      <c r="A385" s="18"/>
      <c r="B385" s="16">
        <v>13.0833333333333</v>
      </c>
    </row>
    <row r="386" spans="1:150" ht="12" customHeight="1" x14ac:dyDescent="0.2">
      <c r="A386" s="18"/>
      <c r="B386" s="19">
        <v>13.1666666666666</v>
      </c>
    </row>
    <row r="387" spans="1:150" ht="12" customHeight="1" x14ac:dyDescent="0.2">
      <c r="B387" s="19">
        <v>13.25</v>
      </c>
    </row>
    <row r="388" spans="1:150" ht="12" customHeight="1" x14ac:dyDescent="0.2">
      <c r="B388" s="19">
        <v>13.3333333333333</v>
      </c>
    </row>
    <row r="389" spans="1:150" ht="12" customHeight="1" x14ac:dyDescent="0.2">
      <c r="A389" s="20" t="s">
        <v>16</v>
      </c>
      <c r="B389" s="19">
        <v>13.4166666666666</v>
      </c>
    </row>
    <row r="390" spans="1:150" ht="12" customHeight="1" x14ac:dyDescent="0.2">
      <c r="A390" s="21">
        <v>45948</v>
      </c>
      <c r="B390" s="19">
        <v>13.5</v>
      </c>
    </row>
    <row r="391" spans="1:150" ht="12" customHeight="1" x14ac:dyDescent="0.2">
      <c r="B391" s="19">
        <v>13.5833333333333</v>
      </c>
    </row>
    <row r="392" spans="1:150" ht="12" customHeight="1" x14ac:dyDescent="0.2">
      <c r="B392" s="19">
        <v>13.6666666666666</v>
      </c>
    </row>
    <row r="393" spans="1:150" ht="12" customHeight="1" x14ac:dyDescent="0.2">
      <c r="B393" s="22">
        <v>12.75</v>
      </c>
    </row>
    <row r="394" spans="1:150" ht="12" customHeight="1" x14ac:dyDescent="0.2">
      <c r="B394" s="19">
        <v>12.8333333333333</v>
      </c>
    </row>
    <row r="395" spans="1:150" s="23" customFormat="1" ht="12" customHeight="1" x14ac:dyDescent="0.2">
      <c r="B395" s="16">
        <v>0.91666666666666663</v>
      </c>
      <c r="C395" s="24"/>
      <c r="D395" s="107"/>
      <c r="E395" s="107"/>
      <c r="DZ395" s="53"/>
      <c r="EF395" s="24"/>
      <c r="EM395" s="24"/>
      <c r="EN395" s="53"/>
      <c r="ET395" s="24"/>
    </row>
    <row r="396" spans="1:150" ht="12" customHeight="1" x14ac:dyDescent="0.2">
      <c r="B396" s="16">
        <v>13</v>
      </c>
    </row>
    <row r="397" spans="1:150" ht="12" customHeight="1" x14ac:dyDescent="0.2">
      <c r="A397" s="18"/>
      <c r="B397" s="16">
        <v>13.0833333333333</v>
      </c>
    </row>
    <row r="398" spans="1:150" ht="12" customHeight="1" x14ac:dyDescent="0.2">
      <c r="A398" s="18"/>
      <c r="B398" s="19">
        <v>13.1666666666666</v>
      </c>
    </row>
    <row r="399" spans="1:150" ht="12" customHeight="1" x14ac:dyDescent="0.2">
      <c r="B399" s="19">
        <v>13.25</v>
      </c>
    </row>
    <row r="400" spans="1:150" ht="12" customHeight="1" x14ac:dyDescent="0.2">
      <c r="B400" s="19">
        <v>13.3333333333333</v>
      </c>
    </row>
    <row r="401" spans="1:150" ht="12" customHeight="1" x14ac:dyDescent="0.2">
      <c r="A401" s="20" t="s">
        <v>17</v>
      </c>
      <c r="B401" s="19">
        <v>13.4166666666666</v>
      </c>
    </row>
    <row r="402" spans="1:150" ht="12" customHeight="1" x14ac:dyDescent="0.2">
      <c r="A402" s="21">
        <v>45949</v>
      </c>
      <c r="B402" s="19">
        <v>13.5</v>
      </c>
    </row>
    <row r="403" spans="1:150" ht="12" customHeight="1" x14ac:dyDescent="0.2">
      <c r="B403" s="19">
        <v>13.5833333333333</v>
      </c>
    </row>
    <row r="404" spans="1:150" ht="12" customHeight="1" x14ac:dyDescent="0.2">
      <c r="B404" s="19">
        <v>13.6666666666666</v>
      </c>
    </row>
    <row r="405" spans="1:150" ht="12" customHeight="1" x14ac:dyDescent="0.2">
      <c r="B405" s="22">
        <v>12.75</v>
      </c>
    </row>
    <row r="406" spans="1:150" ht="12" customHeight="1" x14ac:dyDescent="0.2">
      <c r="B406" s="19">
        <v>12.8333333333333</v>
      </c>
    </row>
    <row r="407" spans="1:150" s="23" customFormat="1" ht="12" customHeight="1" x14ac:dyDescent="0.2">
      <c r="B407" s="16">
        <v>0.91666666666666663</v>
      </c>
      <c r="C407" s="24"/>
      <c r="D407" s="107"/>
      <c r="E407" s="107"/>
      <c r="DZ407" s="53"/>
      <c r="EF407" s="24"/>
      <c r="EM407" s="24"/>
      <c r="EN407" s="53"/>
      <c r="ET407" s="24"/>
    </row>
    <row r="408" spans="1:150" ht="12" customHeight="1" x14ac:dyDescent="0.2">
      <c r="B408" s="16">
        <v>13</v>
      </c>
    </row>
    <row r="409" spans="1:150" ht="12" customHeight="1" x14ac:dyDescent="0.2">
      <c r="A409" s="18"/>
      <c r="B409" s="16">
        <v>13.0833333333333</v>
      </c>
    </row>
    <row r="410" spans="1:150" ht="12" customHeight="1" x14ac:dyDescent="0.2">
      <c r="A410" s="18"/>
      <c r="B410" s="19">
        <v>13.1666666666666</v>
      </c>
    </row>
    <row r="411" spans="1:150" ht="12" customHeight="1" x14ac:dyDescent="0.2">
      <c r="B411" s="19">
        <v>13.25</v>
      </c>
    </row>
    <row r="412" spans="1:150" ht="12" customHeight="1" x14ac:dyDescent="0.2">
      <c r="B412" s="19">
        <v>13.3333333333333</v>
      </c>
    </row>
    <row r="413" spans="1:150" ht="12" customHeight="1" x14ac:dyDescent="0.2">
      <c r="A413" s="20" t="s">
        <v>18</v>
      </c>
      <c r="B413" s="19">
        <v>13.4166666666666</v>
      </c>
    </row>
    <row r="414" spans="1:150" ht="12" customHeight="1" x14ac:dyDescent="0.2">
      <c r="A414" s="21">
        <v>45950</v>
      </c>
      <c r="B414" s="19">
        <v>13.5</v>
      </c>
    </row>
    <row r="415" spans="1:150" ht="12" customHeight="1" x14ac:dyDescent="0.2">
      <c r="B415" s="19">
        <v>13.5833333333333</v>
      </c>
    </row>
    <row r="416" spans="1:150" ht="12" customHeight="1" x14ac:dyDescent="0.2">
      <c r="B416" s="19">
        <v>13.6666666666666</v>
      </c>
    </row>
    <row r="417" spans="1:150" ht="12" customHeight="1" x14ac:dyDescent="0.2">
      <c r="B417" s="22">
        <v>12.75</v>
      </c>
    </row>
    <row r="418" spans="1:150" ht="12" customHeight="1" x14ac:dyDescent="0.2">
      <c r="B418" s="19">
        <v>12.8333333333333</v>
      </c>
    </row>
    <row r="419" spans="1:150" s="23" customFormat="1" ht="12" customHeight="1" x14ac:dyDescent="0.2">
      <c r="B419" s="16">
        <v>0.91666666666666663</v>
      </c>
      <c r="C419" s="24"/>
      <c r="D419" s="107"/>
      <c r="E419" s="107"/>
      <c r="DZ419" s="53"/>
      <c r="EF419" s="24"/>
      <c r="EM419" s="24"/>
      <c r="EN419" s="53"/>
      <c r="ET419" s="24"/>
    </row>
    <row r="420" spans="1:150" ht="12" customHeight="1" x14ac:dyDescent="0.2">
      <c r="B420" s="16">
        <v>13</v>
      </c>
    </row>
    <row r="421" spans="1:150" ht="12" customHeight="1" x14ac:dyDescent="0.2">
      <c r="A421" s="18"/>
      <c r="B421" s="16">
        <v>13.0833333333333</v>
      </c>
    </row>
    <row r="422" spans="1:150" ht="12" customHeight="1" x14ac:dyDescent="0.2">
      <c r="A422" s="18"/>
      <c r="B422" s="19">
        <v>13.1666666666666</v>
      </c>
    </row>
    <row r="423" spans="1:150" ht="12" customHeight="1" x14ac:dyDescent="0.2">
      <c r="B423" s="19">
        <v>13.25</v>
      </c>
    </row>
    <row r="424" spans="1:150" ht="12" customHeight="1" x14ac:dyDescent="0.2">
      <c r="B424" s="19">
        <v>13.3333333333333</v>
      </c>
    </row>
    <row r="425" spans="1:150" ht="12" customHeight="1" x14ac:dyDescent="0.2">
      <c r="A425" s="20" t="s">
        <v>12</v>
      </c>
      <c r="B425" s="19">
        <v>13.4166666666666</v>
      </c>
    </row>
    <row r="426" spans="1:150" ht="12" customHeight="1" x14ac:dyDescent="0.2">
      <c r="A426" s="21">
        <v>45951</v>
      </c>
      <c r="B426" s="19">
        <v>13.5</v>
      </c>
    </row>
    <row r="427" spans="1:150" ht="12" customHeight="1" x14ac:dyDescent="0.2">
      <c r="B427" s="19">
        <v>13.5833333333333</v>
      </c>
    </row>
    <row r="428" spans="1:150" ht="12" customHeight="1" x14ac:dyDescent="0.2">
      <c r="B428" s="19">
        <v>13.6666666666666</v>
      </c>
    </row>
    <row r="429" spans="1:150" ht="12" customHeight="1" x14ac:dyDescent="0.2">
      <c r="B429" s="22">
        <v>12.75</v>
      </c>
    </row>
    <row r="430" spans="1:150" ht="12" customHeight="1" x14ac:dyDescent="0.2">
      <c r="B430" s="19">
        <v>12.8333333333333</v>
      </c>
    </row>
    <row r="431" spans="1:150" s="23" customFormat="1" ht="12" customHeight="1" x14ac:dyDescent="0.2">
      <c r="B431" s="16">
        <v>0.91666666666666663</v>
      </c>
      <c r="C431" s="24"/>
      <c r="D431" s="107"/>
      <c r="E431" s="107"/>
      <c r="DZ431" s="53"/>
      <c r="EF431" s="24"/>
      <c r="EM431" s="24"/>
      <c r="EN431" s="53"/>
      <c r="ET431" s="24"/>
    </row>
    <row r="432" spans="1:150" ht="12" customHeight="1" x14ac:dyDescent="0.2">
      <c r="B432" s="16">
        <v>13</v>
      </c>
    </row>
    <row r="433" spans="1:150" ht="12" customHeight="1" x14ac:dyDescent="0.2">
      <c r="A433" s="18"/>
      <c r="B433" s="16">
        <v>13.0833333333333</v>
      </c>
    </row>
    <row r="434" spans="1:150" ht="12" customHeight="1" x14ac:dyDescent="0.2">
      <c r="A434" s="18"/>
      <c r="B434" s="19">
        <v>13.1666666666666</v>
      </c>
    </row>
    <row r="435" spans="1:150" ht="12" customHeight="1" x14ac:dyDescent="0.2">
      <c r="B435" s="19">
        <v>13.25</v>
      </c>
    </row>
    <row r="436" spans="1:150" ht="12" customHeight="1" x14ac:dyDescent="0.2">
      <c r="B436" s="19">
        <v>13.3333333333333</v>
      </c>
    </row>
    <row r="437" spans="1:150" ht="12" customHeight="1" x14ac:dyDescent="0.2">
      <c r="A437" s="20" t="s">
        <v>13</v>
      </c>
      <c r="B437" s="19">
        <v>13.4166666666666</v>
      </c>
    </row>
    <row r="438" spans="1:150" ht="12" customHeight="1" x14ac:dyDescent="0.2">
      <c r="A438" s="21">
        <v>45952</v>
      </c>
      <c r="B438" s="19">
        <v>13.5</v>
      </c>
    </row>
    <row r="439" spans="1:150" ht="12" customHeight="1" x14ac:dyDescent="0.2">
      <c r="B439" s="19">
        <v>13.5833333333333</v>
      </c>
    </row>
    <row r="440" spans="1:150" ht="12" customHeight="1" x14ac:dyDescent="0.2">
      <c r="B440" s="19">
        <v>13.6666666666666</v>
      </c>
    </row>
    <row r="441" spans="1:150" ht="12" customHeight="1" x14ac:dyDescent="0.2">
      <c r="B441" s="22">
        <v>12.75</v>
      </c>
    </row>
    <row r="442" spans="1:150" ht="12" customHeight="1" x14ac:dyDescent="0.2">
      <c r="B442" s="19">
        <v>12.8333333333333</v>
      </c>
    </row>
    <row r="443" spans="1:150" s="23" customFormat="1" ht="12" customHeight="1" x14ac:dyDescent="0.2">
      <c r="B443" s="16">
        <v>0.91666666666666663</v>
      </c>
      <c r="C443" s="24"/>
      <c r="D443" s="107"/>
      <c r="E443" s="107"/>
      <c r="DZ443" s="53"/>
      <c r="EF443" s="24"/>
      <c r="EM443" s="24"/>
      <c r="EN443" s="53"/>
      <c r="ET443" s="24"/>
    </row>
    <row r="444" spans="1:150" ht="12" customHeight="1" x14ac:dyDescent="0.2">
      <c r="B444" s="16">
        <v>13</v>
      </c>
    </row>
    <row r="445" spans="1:150" ht="12" customHeight="1" x14ac:dyDescent="0.2">
      <c r="A445" s="18"/>
      <c r="B445" s="16">
        <v>13.0833333333333</v>
      </c>
    </row>
    <row r="446" spans="1:150" ht="12" customHeight="1" x14ac:dyDescent="0.2">
      <c r="A446" s="18"/>
      <c r="B446" s="19">
        <v>13.1666666666666</v>
      </c>
    </row>
    <row r="447" spans="1:150" ht="12" customHeight="1" x14ac:dyDescent="0.2">
      <c r="B447" s="19">
        <v>13.25</v>
      </c>
    </row>
    <row r="448" spans="1:150" ht="12" customHeight="1" x14ac:dyDescent="0.2">
      <c r="B448" s="19">
        <v>13.3333333333333</v>
      </c>
    </row>
    <row r="449" spans="1:150" ht="12" customHeight="1" x14ac:dyDescent="0.2">
      <c r="A449" s="20" t="s">
        <v>14</v>
      </c>
      <c r="B449" s="19">
        <v>13.4166666666666</v>
      </c>
    </row>
    <row r="450" spans="1:150" ht="12" customHeight="1" x14ac:dyDescent="0.2">
      <c r="A450" s="21">
        <v>45953</v>
      </c>
      <c r="B450" s="19">
        <v>13.5</v>
      </c>
    </row>
    <row r="451" spans="1:150" ht="12" customHeight="1" x14ac:dyDescent="0.2">
      <c r="B451" s="19">
        <v>13.5833333333333</v>
      </c>
    </row>
    <row r="452" spans="1:150" ht="12" customHeight="1" x14ac:dyDescent="0.2">
      <c r="B452" s="19">
        <v>13.6666666666666</v>
      </c>
    </row>
    <row r="453" spans="1:150" ht="12" customHeight="1" x14ac:dyDescent="0.2">
      <c r="B453" s="22">
        <v>12.75</v>
      </c>
    </row>
    <row r="454" spans="1:150" ht="12" customHeight="1" x14ac:dyDescent="0.2">
      <c r="B454" s="19">
        <v>12.8333333333333</v>
      </c>
    </row>
    <row r="455" spans="1:150" s="23" customFormat="1" ht="12" customHeight="1" x14ac:dyDescent="0.2">
      <c r="B455" s="16">
        <v>0.91666666666666663</v>
      </c>
      <c r="C455" s="24"/>
      <c r="D455" s="107"/>
      <c r="E455" s="107"/>
      <c r="DZ455" s="53"/>
      <c r="EF455" s="24"/>
      <c r="EM455" s="24"/>
      <c r="EN455" s="53"/>
      <c r="ET455" s="24"/>
    </row>
    <row r="456" spans="1:150" ht="12" customHeight="1" x14ac:dyDescent="0.2">
      <c r="B456" s="16">
        <v>13</v>
      </c>
    </row>
    <row r="457" spans="1:150" ht="12" customHeight="1" x14ac:dyDescent="0.2">
      <c r="A457" s="18"/>
      <c r="B457" s="16">
        <v>13.0833333333333</v>
      </c>
    </row>
    <row r="458" spans="1:150" ht="12" customHeight="1" x14ac:dyDescent="0.2">
      <c r="A458" s="18"/>
      <c r="B458" s="19">
        <v>13.1666666666666</v>
      </c>
    </row>
    <row r="459" spans="1:150" ht="12" customHeight="1" x14ac:dyDescent="0.2">
      <c r="B459" s="19">
        <v>13.25</v>
      </c>
    </row>
    <row r="460" spans="1:150" ht="12" customHeight="1" x14ac:dyDescent="0.2">
      <c r="B460" s="19">
        <v>13.3333333333333</v>
      </c>
    </row>
    <row r="461" spans="1:150" ht="12" customHeight="1" x14ac:dyDescent="0.2">
      <c r="A461" s="20" t="s">
        <v>15</v>
      </c>
      <c r="B461" s="19">
        <v>13.4166666666666</v>
      </c>
    </row>
    <row r="462" spans="1:150" ht="12" customHeight="1" x14ac:dyDescent="0.2">
      <c r="A462" s="21">
        <v>45954</v>
      </c>
      <c r="B462" s="19">
        <v>13.5</v>
      </c>
    </row>
    <row r="463" spans="1:150" ht="12" customHeight="1" x14ac:dyDescent="0.2">
      <c r="B463" s="19">
        <v>13.5833333333333</v>
      </c>
    </row>
    <row r="464" spans="1:150" ht="12" customHeight="1" x14ac:dyDescent="0.2">
      <c r="B464" s="19">
        <v>13.6666666666666</v>
      </c>
    </row>
    <row r="465" spans="1:150" ht="12" customHeight="1" x14ac:dyDescent="0.2">
      <c r="B465" s="22">
        <v>12.75</v>
      </c>
    </row>
    <row r="466" spans="1:150" ht="12" customHeight="1" x14ac:dyDescent="0.2">
      <c r="B466" s="19">
        <v>12.8333333333333</v>
      </c>
    </row>
    <row r="467" spans="1:150" s="23" customFormat="1" ht="12" customHeight="1" x14ac:dyDescent="0.2">
      <c r="B467" s="16">
        <v>0.91666666666666663</v>
      </c>
      <c r="C467" s="24"/>
      <c r="D467" s="107"/>
      <c r="E467" s="107"/>
      <c r="DZ467" s="53"/>
      <c r="EF467" s="24"/>
      <c r="EM467" s="24"/>
      <c r="EN467" s="53"/>
      <c r="ET467" s="24"/>
    </row>
    <row r="468" spans="1:150" ht="12" customHeight="1" x14ac:dyDescent="0.2">
      <c r="B468" s="16">
        <v>13</v>
      </c>
    </row>
    <row r="469" spans="1:150" ht="12" customHeight="1" x14ac:dyDescent="0.2">
      <c r="A469" s="18"/>
      <c r="B469" s="16">
        <v>13.0833333333333</v>
      </c>
    </row>
    <row r="470" spans="1:150" ht="12" customHeight="1" x14ac:dyDescent="0.2">
      <c r="A470" s="18"/>
      <c r="B470" s="19">
        <v>13.1666666666666</v>
      </c>
    </row>
    <row r="471" spans="1:150" ht="12" customHeight="1" x14ac:dyDescent="0.2">
      <c r="B471" s="19">
        <v>13.25</v>
      </c>
    </row>
    <row r="472" spans="1:150" ht="12" customHeight="1" x14ac:dyDescent="0.2">
      <c r="B472" s="19">
        <v>13.3333333333333</v>
      </c>
    </row>
    <row r="473" spans="1:150" ht="12" customHeight="1" x14ac:dyDescent="0.2">
      <c r="A473" s="20" t="s">
        <v>16</v>
      </c>
      <c r="B473" s="19">
        <v>13.4166666666666</v>
      </c>
    </row>
    <row r="474" spans="1:150" ht="12" customHeight="1" x14ac:dyDescent="0.2">
      <c r="A474" s="21">
        <v>45955</v>
      </c>
      <c r="B474" s="19">
        <v>13.5</v>
      </c>
    </row>
    <row r="475" spans="1:150" ht="12" customHeight="1" x14ac:dyDescent="0.2">
      <c r="B475" s="19">
        <v>13.5833333333333</v>
      </c>
    </row>
    <row r="476" spans="1:150" ht="12" customHeight="1" x14ac:dyDescent="0.2">
      <c r="B476" s="19">
        <v>13.6666666666666</v>
      </c>
    </row>
    <row r="477" spans="1:150" ht="12" customHeight="1" x14ac:dyDescent="0.2">
      <c r="B477" s="22">
        <v>12.75</v>
      </c>
    </row>
    <row r="478" spans="1:150" ht="12" customHeight="1" x14ac:dyDescent="0.2">
      <c r="B478" s="19">
        <v>12.8333333333333</v>
      </c>
    </row>
    <row r="479" spans="1:150" s="23" customFormat="1" ht="12" customHeight="1" x14ac:dyDescent="0.2">
      <c r="B479" s="16">
        <v>0.91666666666666663</v>
      </c>
      <c r="C479" s="24"/>
      <c r="D479" s="107"/>
      <c r="E479" s="107"/>
      <c r="DZ479" s="53"/>
      <c r="EF479" s="24"/>
      <c r="EM479" s="24"/>
      <c r="EN479" s="53"/>
      <c r="ET479" s="24"/>
    </row>
    <row r="480" spans="1:150" ht="12" customHeight="1" x14ac:dyDescent="0.2">
      <c r="B480" s="16">
        <v>13</v>
      </c>
    </row>
    <row r="481" spans="1:150" ht="12" customHeight="1" x14ac:dyDescent="0.2">
      <c r="A481" s="18"/>
      <c r="B481" s="16">
        <v>13.0833333333333</v>
      </c>
    </row>
    <row r="482" spans="1:150" ht="12" customHeight="1" x14ac:dyDescent="0.2">
      <c r="A482" s="18"/>
      <c r="B482" s="19">
        <v>13.1666666666666</v>
      </c>
    </row>
    <row r="483" spans="1:150" ht="12" customHeight="1" x14ac:dyDescent="0.2">
      <c r="B483" s="19">
        <v>13.25</v>
      </c>
    </row>
    <row r="484" spans="1:150" ht="12" customHeight="1" x14ac:dyDescent="0.2">
      <c r="B484" s="19">
        <v>13.3333333333333</v>
      </c>
    </row>
    <row r="485" spans="1:150" ht="12" customHeight="1" x14ac:dyDescent="0.2">
      <c r="A485" s="20" t="s">
        <v>17</v>
      </c>
      <c r="B485" s="19">
        <v>13.4166666666666</v>
      </c>
    </row>
    <row r="486" spans="1:150" ht="12" customHeight="1" x14ac:dyDescent="0.2">
      <c r="A486" s="21">
        <v>45956</v>
      </c>
      <c r="B486" s="19">
        <v>13.5</v>
      </c>
    </row>
    <row r="487" spans="1:150" ht="12" customHeight="1" x14ac:dyDescent="0.2">
      <c r="B487" s="19">
        <v>13.5833333333333</v>
      </c>
    </row>
    <row r="488" spans="1:150" ht="12" customHeight="1" x14ac:dyDescent="0.2">
      <c r="B488" s="19">
        <v>13.6666666666666</v>
      </c>
    </row>
    <row r="489" spans="1:150" ht="12" customHeight="1" x14ac:dyDescent="0.2">
      <c r="B489" s="22">
        <v>12.75</v>
      </c>
    </row>
    <row r="490" spans="1:150" ht="12" customHeight="1" x14ac:dyDescent="0.2">
      <c r="B490" s="19">
        <v>12.8333333333333</v>
      </c>
    </row>
    <row r="491" spans="1:150" s="23" customFormat="1" ht="12" customHeight="1" x14ac:dyDescent="0.2">
      <c r="B491" s="16">
        <v>0.91666666666666663</v>
      </c>
      <c r="C491" s="24"/>
      <c r="D491" s="107"/>
      <c r="E491" s="107"/>
      <c r="DZ491" s="53"/>
      <c r="EF491" s="24"/>
      <c r="EM491" s="24"/>
      <c r="EN491" s="53"/>
      <c r="ET491" s="24"/>
    </row>
    <row r="492" spans="1:150" ht="12" customHeight="1" x14ac:dyDescent="0.2">
      <c r="B492" s="16">
        <v>13</v>
      </c>
    </row>
    <row r="493" spans="1:150" ht="12" customHeight="1" x14ac:dyDescent="0.2">
      <c r="A493" s="18"/>
      <c r="B493" s="16">
        <v>13.0833333333333</v>
      </c>
    </row>
    <row r="494" spans="1:150" ht="12" customHeight="1" x14ac:dyDescent="0.2">
      <c r="A494" s="18"/>
      <c r="B494" s="19">
        <v>13.1666666666666</v>
      </c>
    </row>
    <row r="495" spans="1:150" ht="12" customHeight="1" x14ac:dyDescent="0.2">
      <c r="B495" s="19">
        <v>13.25</v>
      </c>
    </row>
    <row r="496" spans="1:150" ht="12" customHeight="1" x14ac:dyDescent="0.2">
      <c r="B496" s="19">
        <v>13.3333333333333</v>
      </c>
    </row>
    <row r="497" spans="1:150" ht="12" customHeight="1" x14ac:dyDescent="0.2">
      <c r="A497" s="20" t="s">
        <v>18</v>
      </c>
      <c r="B497" s="19">
        <v>13.4166666666666</v>
      </c>
    </row>
    <row r="498" spans="1:150" ht="12" customHeight="1" x14ac:dyDescent="0.2">
      <c r="A498" s="21">
        <v>45957</v>
      </c>
      <c r="B498" s="19">
        <v>13.5</v>
      </c>
    </row>
    <row r="499" spans="1:150" ht="12" customHeight="1" x14ac:dyDescent="0.2">
      <c r="B499" s="19">
        <v>13.5833333333333</v>
      </c>
    </row>
    <row r="500" spans="1:150" ht="12" customHeight="1" x14ac:dyDescent="0.2">
      <c r="B500" s="19">
        <v>13.6666666666666</v>
      </c>
    </row>
    <row r="501" spans="1:150" ht="12" customHeight="1" x14ac:dyDescent="0.2">
      <c r="B501" s="22">
        <v>12.75</v>
      </c>
    </row>
    <row r="502" spans="1:150" ht="12" customHeight="1" x14ac:dyDescent="0.2">
      <c r="B502" s="19">
        <v>12.8333333333333</v>
      </c>
    </row>
    <row r="503" spans="1:150" s="23" customFormat="1" ht="12" customHeight="1" x14ac:dyDescent="0.2">
      <c r="B503" s="16">
        <v>0.91666666666666663</v>
      </c>
      <c r="C503" s="24"/>
      <c r="D503" s="107"/>
      <c r="E503" s="107"/>
      <c r="DZ503" s="53"/>
      <c r="EF503" s="24"/>
      <c r="EM503" s="24"/>
      <c r="EN503" s="53"/>
      <c r="ET503" s="24"/>
    </row>
    <row r="504" spans="1:150" ht="12" customHeight="1" x14ac:dyDescent="0.2">
      <c r="B504" s="16">
        <v>13</v>
      </c>
    </row>
    <row r="505" spans="1:150" ht="12" customHeight="1" x14ac:dyDescent="0.2">
      <c r="A505" s="18"/>
      <c r="B505" s="16">
        <v>13.0833333333333</v>
      </c>
    </row>
    <row r="506" spans="1:150" ht="12" customHeight="1" x14ac:dyDescent="0.2">
      <c r="A506" s="18"/>
      <c r="B506" s="19">
        <v>13.1666666666666</v>
      </c>
    </row>
    <row r="507" spans="1:150" ht="12" customHeight="1" x14ac:dyDescent="0.2">
      <c r="B507" s="19">
        <v>13.25</v>
      </c>
    </row>
    <row r="508" spans="1:150" ht="12" customHeight="1" x14ac:dyDescent="0.2">
      <c r="B508" s="19">
        <v>13.3333333333333</v>
      </c>
    </row>
    <row r="509" spans="1:150" ht="12" customHeight="1" x14ac:dyDescent="0.2">
      <c r="A509" s="20" t="s">
        <v>12</v>
      </c>
      <c r="B509" s="19">
        <v>13.4166666666666</v>
      </c>
    </row>
    <row r="510" spans="1:150" ht="12" customHeight="1" x14ac:dyDescent="0.2">
      <c r="A510" s="21">
        <v>45958</v>
      </c>
      <c r="B510" s="19">
        <v>13.5</v>
      </c>
    </row>
    <row r="511" spans="1:150" ht="12" customHeight="1" x14ac:dyDescent="0.2">
      <c r="B511" s="19">
        <v>13.5833333333333</v>
      </c>
    </row>
    <row r="512" spans="1:150" ht="12" customHeight="1" x14ac:dyDescent="0.2">
      <c r="B512" s="19">
        <v>13.6666666666666</v>
      </c>
    </row>
    <row r="513" spans="1:150" ht="12" customHeight="1" x14ac:dyDescent="0.2">
      <c r="B513" s="22">
        <v>12.75</v>
      </c>
    </row>
    <row r="514" spans="1:150" ht="12" customHeight="1" x14ac:dyDescent="0.2">
      <c r="B514" s="19">
        <v>12.8333333333333</v>
      </c>
    </row>
    <row r="515" spans="1:150" s="23" customFormat="1" ht="12" customHeight="1" x14ac:dyDescent="0.2">
      <c r="B515" s="16">
        <v>0.91666666666666663</v>
      </c>
      <c r="C515" s="24"/>
      <c r="D515" s="107"/>
      <c r="E515" s="107"/>
      <c r="DZ515" s="53"/>
      <c r="EF515" s="24"/>
      <c r="EM515" s="24"/>
      <c r="EN515" s="53"/>
      <c r="ET515" s="24"/>
    </row>
    <row r="516" spans="1:150" ht="12" customHeight="1" x14ac:dyDescent="0.2">
      <c r="B516" s="16">
        <v>13</v>
      </c>
    </row>
    <row r="517" spans="1:150" ht="12" customHeight="1" x14ac:dyDescent="0.2">
      <c r="A517" s="18"/>
      <c r="B517" s="16">
        <v>13.0833333333333</v>
      </c>
    </row>
    <row r="518" spans="1:150" ht="12" customHeight="1" x14ac:dyDescent="0.2">
      <c r="A518" s="18"/>
      <c r="B518" s="19">
        <v>13.1666666666666</v>
      </c>
    </row>
    <row r="519" spans="1:150" ht="12" customHeight="1" x14ac:dyDescent="0.2">
      <c r="B519" s="19">
        <v>13.25</v>
      </c>
    </row>
    <row r="520" spans="1:150" ht="12" customHeight="1" x14ac:dyDescent="0.2">
      <c r="B520" s="19">
        <v>13.3333333333333</v>
      </c>
    </row>
    <row r="521" spans="1:150" ht="12" customHeight="1" x14ac:dyDescent="0.2">
      <c r="A521" s="20" t="s">
        <v>13</v>
      </c>
      <c r="B521" s="19">
        <v>13.4166666666666</v>
      </c>
    </row>
    <row r="522" spans="1:150" ht="12" customHeight="1" x14ac:dyDescent="0.2">
      <c r="A522" s="21">
        <v>45959</v>
      </c>
      <c r="B522" s="19">
        <v>13.5</v>
      </c>
    </row>
    <row r="523" spans="1:150" ht="12" customHeight="1" x14ac:dyDescent="0.2">
      <c r="B523" s="19">
        <v>13.5833333333333</v>
      </c>
    </row>
    <row r="524" spans="1:150" ht="12" customHeight="1" x14ac:dyDescent="0.2">
      <c r="B524" s="19">
        <v>13.6666666666666</v>
      </c>
    </row>
    <row r="525" spans="1:150" ht="12" customHeight="1" x14ac:dyDescent="0.2">
      <c r="B525" s="22">
        <v>12.75</v>
      </c>
    </row>
    <row r="526" spans="1:150" ht="12" customHeight="1" x14ac:dyDescent="0.2">
      <c r="B526" s="19">
        <v>12.8333333333333</v>
      </c>
    </row>
    <row r="527" spans="1:150" s="23" customFormat="1" ht="12" customHeight="1" x14ac:dyDescent="0.2">
      <c r="B527" s="16">
        <v>0.91666666666666663</v>
      </c>
      <c r="C527" s="24"/>
      <c r="D527" s="107"/>
      <c r="E527" s="107"/>
      <c r="DZ527" s="53"/>
      <c r="EF527" s="24"/>
      <c r="EM527" s="24"/>
      <c r="EN527" s="53"/>
      <c r="ET527" s="24"/>
    </row>
    <row r="528" spans="1:150" ht="12" customHeight="1" x14ac:dyDescent="0.2">
      <c r="B528" s="16">
        <v>13</v>
      </c>
    </row>
    <row r="529" spans="1:150" ht="12" customHeight="1" x14ac:dyDescent="0.2">
      <c r="A529" s="18"/>
      <c r="B529" s="16">
        <v>13.0833333333333</v>
      </c>
    </row>
    <row r="530" spans="1:150" ht="12" customHeight="1" x14ac:dyDescent="0.2">
      <c r="A530" s="18"/>
      <c r="B530" s="19">
        <v>13.1666666666666</v>
      </c>
    </row>
    <row r="531" spans="1:150" ht="12" customHeight="1" x14ac:dyDescent="0.2">
      <c r="B531" s="19">
        <v>13.25</v>
      </c>
    </row>
    <row r="532" spans="1:150" ht="12" customHeight="1" x14ac:dyDescent="0.2">
      <c r="B532" s="19">
        <v>13.3333333333333</v>
      </c>
    </row>
    <row r="533" spans="1:150" ht="12" customHeight="1" x14ac:dyDescent="0.2">
      <c r="A533" s="20" t="s">
        <v>14</v>
      </c>
      <c r="B533" s="19">
        <v>13.4166666666666</v>
      </c>
    </row>
    <row r="534" spans="1:150" ht="12" customHeight="1" x14ac:dyDescent="0.2">
      <c r="A534" s="21">
        <v>45960</v>
      </c>
      <c r="B534" s="19">
        <v>13.5</v>
      </c>
    </row>
    <row r="535" spans="1:150" ht="12" customHeight="1" x14ac:dyDescent="0.2">
      <c r="B535" s="19">
        <v>13.5833333333333</v>
      </c>
    </row>
    <row r="536" spans="1:150" ht="12" customHeight="1" x14ac:dyDescent="0.2">
      <c r="B536" s="19">
        <v>13.6666666666666</v>
      </c>
    </row>
    <row r="537" spans="1:150" ht="12" customHeight="1" x14ac:dyDescent="0.2">
      <c r="B537" s="22">
        <v>12.75</v>
      </c>
    </row>
    <row r="538" spans="1:150" ht="12" customHeight="1" x14ac:dyDescent="0.2">
      <c r="B538" s="19">
        <v>12.8333333333333</v>
      </c>
    </row>
    <row r="539" spans="1:150" s="23" customFormat="1" ht="12" customHeight="1" x14ac:dyDescent="0.2">
      <c r="B539" s="16">
        <v>0.91666666666666663</v>
      </c>
      <c r="C539" s="24"/>
      <c r="D539" s="107"/>
      <c r="E539" s="107"/>
      <c r="DZ539" s="53"/>
      <c r="EF539" s="24"/>
      <c r="EM539" s="24"/>
      <c r="EN539" s="53"/>
      <c r="ET539" s="24"/>
    </row>
    <row r="540" spans="1:150" ht="12" customHeight="1" x14ac:dyDescent="0.2">
      <c r="B540" s="16">
        <v>13</v>
      </c>
    </row>
    <row r="541" spans="1:150" ht="12" customHeight="1" x14ac:dyDescent="0.2">
      <c r="A541" s="18"/>
      <c r="B541" s="16">
        <v>13.0833333333333</v>
      </c>
    </row>
    <row r="542" spans="1:150" ht="12" customHeight="1" x14ac:dyDescent="0.2">
      <c r="A542" s="18"/>
      <c r="B542" s="19">
        <v>13.1666666666666</v>
      </c>
    </row>
    <row r="543" spans="1:150" ht="12" customHeight="1" x14ac:dyDescent="0.2">
      <c r="B543" s="19">
        <v>13.25</v>
      </c>
    </row>
    <row r="544" spans="1:150" ht="12" customHeight="1" x14ac:dyDescent="0.2">
      <c r="B544" s="19">
        <v>13.3333333333333</v>
      </c>
    </row>
    <row r="545" spans="1:150" ht="12" customHeight="1" x14ac:dyDescent="0.2">
      <c r="A545" s="20" t="s">
        <v>15</v>
      </c>
      <c r="B545" s="19">
        <v>13.4166666666666</v>
      </c>
    </row>
    <row r="546" spans="1:150" ht="12" customHeight="1" x14ac:dyDescent="0.2">
      <c r="A546" s="21">
        <v>45961</v>
      </c>
      <c r="B546" s="19">
        <v>13.5</v>
      </c>
    </row>
    <row r="547" spans="1:150" ht="12" customHeight="1" x14ac:dyDescent="0.2">
      <c r="B547" s="19">
        <v>13.5833333333333</v>
      </c>
    </row>
    <row r="548" spans="1:150" ht="12" customHeight="1" x14ac:dyDescent="0.2">
      <c r="B548" s="19">
        <v>13.6666666666666</v>
      </c>
    </row>
    <row r="549" spans="1:150" ht="12" customHeight="1" x14ac:dyDescent="0.2">
      <c r="B549" s="22">
        <v>12.75</v>
      </c>
    </row>
    <row r="550" spans="1:150" ht="12" customHeight="1" x14ac:dyDescent="0.2">
      <c r="B550" s="19">
        <v>12.8333333333333</v>
      </c>
    </row>
    <row r="551" spans="1:150" s="23" customFormat="1" ht="12" customHeight="1" x14ac:dyDescent="0.2">
      <c r="B551" s="16">
        <v>0.91666666666666663</v>
      </c>
      <c r="C551" s="24"/>
      <c r="D551" s="107"/>
      <c r="E551" s="107"/>
      <c r="DZ551" s="53"/>
      <c r="EF551" s="24"/>
      <c r="EM551" s="24"/>
      <c r="EN551" s="53"/>
      <c r="ET551" s="24"/>
    </row>
    <row r="552" spans="1:150" ht="12" customHeight="1" x14ac:dyDescent="0.2">
      <c r="B552" s="16">
        <v>13</v>
      </c>
    </row>
    <row r="553" spans="1:150" ht="12" customHeight="1" x14ac:dyDescent="0.2">
      <c r="A553" s="18"/>
      <c r="B553" s="16">
        <v>13.0833333333333</v>
      </c>
    </row>
    <row r="554" spans="1:150" ht="12" customHeight="1" x14ac:dyDescent="0.2">
      <c r="A554" s="18"/>
      <c r="B554" s="19">
        <v>13.1666666666666</v>
      </c>
    </row>
    <row r="555" spans="1:150" ht="12" customHeight="1" x14ac:dyDescent="0.2">
      <c r="B555" s="19">
        <v>13.25</v>
      </c>
    </row>
    <row r="556" spans="1:150" ht="12" customHeight="1" x14ac:dyDescent="0.2">
      <c r="B556" s="19">
        <v>13.3333333333333</v>
      </c>
    </row>
    <row r="557" spans="1:150" ht="12" customHeight="1" x14ac:dyDescent="0.2">
      <c r="A557" s="20" t="s">
        <v>16</v>
      </c>
      <c r="B557" s="19">
        <v>13.4166666666666</v>
      </c>
    </row>
    <row r="558" spans="1:150" ht="12" customHeight="1" x14ac:dyDescent="0.2">
      <c r="A558" s="21">
        <v>45962</v>
      </c>
      <c r="B558" s="19">
        <v>13.5</v>
      </c>
    </row>
    <row r="559" spans="1:150" ht="12" customHeight="1" x14ac:dyDescent="0.2">
      <c r="B559" s="19">
        <v>13.5833333333333</v>
      </c>
    </row>
    <row r="560" spans="1:150" ht="12" customHeight="1" x14ac:dyDescent="0.2">
      <c r="B560" s="19">
        <v>13.6666666666666</v>
      </c>
    </row>
    <row r="561" spans="1:150" ht="12" customHeight="1" x14ac:dyDescent="0.2">
      <c r="B561" s="22">
        <v>12.75</v>
      </c>
    </row>
    <row r="562" spans="1:150" ht="12" customHeight="1" x14ac:dyDescent="0.2">
      <c r="B562" s="19">
        <v>12.8333333333333</v>
      </c>
    </row>
    <row r="563" spans="1:150" s="23" customFormat="1" ht="12" customHeight="1" x14ac:dyDescent="0.2">
      <c r="B563" s="16">
        <v>0.91666666666666663</v>
      </c>
      <c r="C563" s="24"/>
      <c r="D563" s="107"/>
      <c r="E563" s="107"/>
      <c r="DZ563" s="53"/>
      <c r="EF563" s="24"/>
      <c r="EM563" s="24"/>
      <c r="EN563" s="53"/>
      <c r="ET563" s="24"/>
    </row>
    <row r="564" spans="1:150" ht="12" customHeight="1" x14ac:dyDescent="0.2">
      <c r="B564" s="16">
        <v>13</v>
      </c>
    </row>
    <row r="565" spans="1:150" ht="12" customHeight="1" x14ac:dyDescent="0.2">
      <c r="A565" s="18"/>
      <c r="B565" s="16">
        <v>13.0833333333333</v>
      </c>
    </row>
    <row r="566" spans="1:150" ht="12" customHeight="1" x14ac:dyDescent="0.2">
      <c r="A566" s="18"/>
      <c r="B566" s="19">
        <v>13.1666666666666</v>
      </c>
    </row>
    <row r="567" spans="1:150" ht="12" customHeight="1" x14ac:dyDescent="0.2">
      <c r="B567" s="19">
        <v>13.25</v>
      </c>
    </row>
    <row r="568" spans="1:150" ht="12" customHeight="1" x14ac:dyDescent="0.2">
      <c r="B568" s="19">
        <v>13.3333333333333</v>
      </c>
    </row>
    <row r="569" spans="1:150" ht="12" customHeight="1" x14ac:dyDescent="0.2">
      <c r="A569" s="20" t="s">
        <v>17</v>
      </c>
      <c r="B569" s="19">
        <v>13.4166666666666</v>
      </c>
    </row>
    <row r="570" spans="1:150" ht="12" customHeight="1" x14ac:dyDescent="0.2">
      <c r="A570" s="21">
        <v>45963</v>
      </c>
      <c r="B570" s="19">
        <v>13.5</v>
      </c>
    </row>
    <row r="571" spans="1:150" ht="12" customHeight="1" x14ac:dyDescent="0.2">
      <c r="B571" s="19">
        <v>13.5833333333333</v>
      </c>
    </row>
    <row r="572" spans="1:150" ht="12" customHeight="1" x14ac:dyDescent="0.2">
      <c r="B572" s="19">
        <v>13.6666666666666</v>
      </c>
    </row>
    <row r="573" spans="1:150" ht="12" customHeight="1" x14ac:dyDescent="0.2">
      <c r="B573" s="22">
        <v>12.75</v>
      </c>
    </row>
    <row r="574" spans="1:150" ht="12" customHeight="1" x14ac:dyDescent="0.2">
      <c r="B574" s="19">
        <v>12.8333333333333</v>
      </c>
    </row>
    <row r="575" spans="1:150" s="23" customFormat="1" ht="12" customHeight="1" x14ac:dyDescent="0.2">
      <c r="B575" s="16">
        <v>0.91666666666666663</v>
      </c>
      <c r="C575" s="24"/>
      <c r="D575" s="107"/>
      <c r="E575" s="107"/>
      <c r="DZ575" s="53"/>
      <c r="EF575" s="24"/>
      <c r="EM575" s="24"/>
      <c r="EN575" s="53"/>
      <c r="ET575" s="24"/>
    </row>
    <row r="576" spans="1:150" ht="12" customHeight="1" x14ac:dyDescent="0.2">
      <c r="B576" s="16">
        <v>13</v>
      </c>
    </row>
    <row r="577" spans="1:150" ht="12" customHeight="1" x14ac:dyDescent="0.2">
      <c r="A577" s="18"/>
      <c r="B577" s="16">
        <v>13.0833333333333</v>
      </c>
    </row>
    <row r="578" spans="1:150" ht="12" customHeight="1" x14ac:dyDescent="0.2">
      <c r="A578" s="18"/>
      <c r="B578" s="19">
        <v>13.1666666666666</v>
      </c>
    </row>
    <row r="579" spans="1:150" ht="12" customHeight="1" x14ac:dyDescent="0.2">
      <c r="B579" s="19">
        <v>13.25</v>
      </c>
    </row>
    <row r="580" spans="1:150" ht="12" customHeight="1" x14ac:dyDescent="0.2">
      <c r="B580" s="19">
        <v>13.3333333333333</v>
      </c>
    </row>
    <row r="581" spans="1:150" ht="12" customHeight="1" x14ac:dyDescent="0.2">
      <c r="A581" s="20" t="s">
        <v>18</v>
      </c>
      <c r="B581" s="19">
        <v>13.4166666666666</v>
      </c>
    </row>
    <row r="582" spans="1:150" ht="12" customHeight="1" x14ac:dyDescent="0.2">
      <c r="A582" s="21">
        <v>45964</v>
      </c>
      <c r="B582" s="19">
        <v>13.5</v>
      </c>
    </row>
    <row r="583" spans="1:150" ht="12" customHeight="1" x14ac:dyDescent="0.2">
      <c r="B583" s="19">
        <v>13.5833333333333</v>
      </c>
    </row>
    <row r="584" spans="1:150" ht="12" customHeight="1" x14ac:dyDescent="0.2">
      <c r="B584" s="19">
        <v>13.6666666666666</v>
      </c>
    </row>
    <row r="585" spans="1:150" ht="12" customHeight="1" x14ac:dyDescent="0.2">
      <c r="B585" s="22">
        <v>12.75</v>
      </c>
    </row>
    <row r="586" spans="1:150" ht="12" customHeight="1" x14ac:dyDescent="0.2">
      <c r="B586" s="19">
        <v>12.8333333333333</v>
      </c>
    </row>
    <row r="587" spans="1:150" s="23" customFormat="1" ht="12" customHeight="1" x14ac:dyDescent="0.2">
      <c r="B587" s="16">
        <v>0.91666666666666663</v>
      </c>
      <c r="C587" s="24"/>
      <c r="D587" s="107"/>
      <c r="E587" s="107"/>
      <c r="DZ587" s="53"/>
      <c r="EF587" s="24"/>
      <c r="EM587" s="24"/>
      <c r="EN587" s="53"/>
      <c r="ET587" s="24"/>
    </row>
    <row r="588" spans="1:150" ht="12" customHeight="1" x14ac:dyDescent="0.2">
      <c r="B588" s="16">
        <v>13</v>
      </c>
    </row>
    <row r="589" spans="1:150" ht="12" customHeight="1" x14ac:dyDescent="0.2">
      <c r="A589" s="18"/>
      <c r="B589" s="16">
        <v>13.0833333333333</v>
      </c>
    </row>
    <row r="590" spans="1:150" ht="12" customHeight="1" x14ac:dyDescent="0.2">
      <c r="A590" s="18"/>
      <c r="B590" s="19">
        <v>13.1666666666666</v>
      </c>
    </row>
    <row r="591" spans="1:150" ht="12" customHeight="1" x14ac:dyDescent="0.2">
      <c r="B591" s="19">
        <v>13.25</v>
      </c>
    </row>
    <row r="592" spans="1:150" ht="12" customHeight="1" x14ac:dyDescent="0.2">
      <c r="B592" s="19">
        <v>13.3333333333333</v>
      </c>
    </row>
    <row r="593" spans="1:150" ht="12" customHeight="1" x14ac:dyDescent="0.2">
      <c r="A593" s="20" t="s">
        <v>12</v>
      </c>
      <c r="B593" s="19">
        <v>13.4166666666666</v>
      </c>
    </row>
    <row r="594" spans="1:150" ht="12" customHeight="1" x14ac:dyDescent="0.2">
      <c r="A594" s="21">
        <v>45965</v>
      </c>
      <c r="B594" s="19">
        <v>13.5</v>
      </c>
    </row>
    <row r="595" spans="1:150" ht="12" customHeight="1" x14ac:dyDescent="0.2">
      <c r="B595" s="19">
        <v>13.5833333333333</v>
      </c>
    </row>
    <row r="596" spans="1:150" ht="12" customHeight="1" x14ac:dyDescent="0.2">
      <c r="B596" s="19">
        <v>13.6666666666666</v>
      </c>
    </row>
    <row r="597" spans="1:150" ht="12" customHeight="1" x14ac:dyDescent="0.2">
      <c r="B597" s="22">
        <v>12.75</v>
      </c>
    </row>
    <row r="598" spans="1:150" ht="12" customHeight="1" x14ac:dyDescent="0.2">
      <c r="B598" s="19">
        <v>12.8333333333333</v>
      </c>
    </row>
    <row r="599" spans="1:150" s="23" customFormat="1" ht="12" customHeight="1" x14ac:dyDescent="0.2">
      <c r="B599" s="16">
        <v>0.91666666666666663</v>
      </c>
      <c r="C599" s="24"/>
      <c r="D599" s="107"/>
      <c r="E599" s="107"/>
      <c r="DZ599" s="53"/>
      <c r="EF599" s="24"/>
      <c r="EM599" s="24"/>
      <c r="EN599" s="53"/>
      <c r="ET599" s="24"/>
    </row>
    <row r="600" spans="1:150" ht="12" customHeight="1" x14ac:dyDescent="0.2">
      <c r="B600" s="16">
        <v>13</v>
      </c>
    </row>
    <row r="601" spans="1:150" ht="12" customHeight="1" x14ac:dyDescent="0.2">
      <c r="A601" s="18"/>
      <c r="B601" s="16">
        <v>13.0833333333333</v>
      </c>
    </row>
    <row r="602" spans="1:150" ht="12" customHeight="1" x14ac:dyDescent="0.2">
      <c r="A602" s="18"/>
      <c r="B602" s="19">
        <v>13.1666666666666</v>
      </c>
    </row>
    <row r="603" spans="1:150" ht="12" customHeight="1" x14ac:dyDescent="0.2">
      <c r="B603" s="19">
        <v>13.25</v>
      </c>
    </row>
    <row r="604" spans="1:150" ht="12" customHeight="1" x14ac:dyDescent="0.2">
      <c r="B604" s="19">
        <v>13.3333333333333</v>
      </c>
    </row>
    <row r="605" spans="1:150" ht="12" customHeight="1" x14ac:dyDescent="0.2">
      <c r="A605" s="20" t="s">
        <v>13</v>
      </c>
      <c r="B605" s="19">
        <v>13.4166666666666</v>
      </c>
    </row>
    <row r="606" spans="1:150" ht="12" customHeight="1" x14ac:dyDescent="0.2">
      <c r="A606" s="21">
        <v>45966</v>
      </c>
      <c r="B606" s="19">
        <v>13.5</v>
      </c>
    </row>
    <row r="607" spans="1:150" ht="12" customHeight="1" x14ac:dyDescent="0.2">
      <c r="B607" s="19">
        <v>13.5833333333333</v>
      </c>
    </row>
    <row r="608" spans="1:150" ht="12" customHeight="1" x14ac:dyDescent="0.2">
      <c r="B608" s="19">
        <v>13.6666666666666</v>
      </c>
    </row>
    <row r="609" spans="1:150" ht="12" customHeight="1" x14ac:dyDescent="0.2">
      <c r="B609" s="22">
        <v>12.75</v>
      </c>
    </row>
    <row r="610" spans="1:150" ht="12" customHeight="1" x14ac:dyDescent="0.2">
      <c r="B610" s="19">
        <v>12.8333333333333</v>
      </c>
    </row>
    <row r="611" spans="1:150" s="23" customFormat="1" ht="12" customHeight="1" x14ac:dyDescent="0.2">
      <c r="B611" s="16">
        <v>0.91666666666666663</v>
      </c>
      <c r="C611" s="24"/>
      <c r="D611" s="107"/>
      <c r="E611" s="107"/>
      <c r="DZ611" s="53"/>
      <c r="EF611" s="24"/>
      <c r="EM611" s="24"/>
      <c r="EN611" s="53"/>
      <c r="ET611" s="24"/>
    </row>
    <row r="612" spans="1:150" ht="12" customHeight="1" x14ac:dyDescent="0.2">
      <c r="B612" s="16">
        <v>13</v>
      </c>
    </row>
    <row r="613" spans="1:150" ht="12" customHeight="1" x14ac:dyDescent="0.2">
      <c r="A613" s="18"/>
      <c r="B613" s="16">
        <v>13.0833333333333</v>
      </c>
    </row>
    <row r="614" spans="1:150" ht="12" customHeight="1" x14ac:dyDescent="0.2">
      <c r="A614" s="18"/>
      <c r="B614" s="19">
        <v>13.1666666666666</v>
      </c>
    </row>
    <row r="615" spans="1:150" ht="12" customHeight="1" x14ac:dyDescent="0.2">
      <c r="B615" s="19">
        <v>13.25</v>
      </c>
    </row>
    <row r="616" spans="1:150" ht="12" customHeight="1" x14ac:dyDescent="0.2">
      <c r="B616" s="19">
        <v>13.3333333333333</v>
      </c>
    </row>
    <row r="617" spans="1:150" ht="12" customHeight="1" x14ac:dyDescent="0.2">
      <c r="A617" s="20" t="s">
        <v>14</v>
      </c>
      <c r="B617" s="19">
        <v>13.4166666666666</v>
      </c>
    </row>
    <row r="618" spans="1:150" ht="12" customHeight="1" x14ac:dyDescent="0.2">
      <c r="A618" s="21">
        <v>45967</v>
      </c>
      <c r="B618" s="19">
        <v>13.5</v>
      </c>
    </row>
    <row r="619" spans="1:150" ht="12" customHeight="1" x14ac:dyDescent="0.2">
      <c r="B619" s="19">
        <v>13.5833333333333</v>
      </c>
    </row>
    <row r="620" spans="1:150" ht="12" customHeight="1" x14ac:dyDescent="0.2">
      <c r="B620" s="19">
        <v>13.6666666666666</v>
      </c>
    </row>
    <row r="621" spans="1:150" ht="12" customHeight="1" x14ac:dyDescent="0.2">
      <c r="B621" s="22">
        <v>12.75</v>
      </c>
    </row>
    <row r="622" spans="1:150" ht="12" customHeight="1" x14ac:dyDescent="0.2">
      <c r="B622" s="19">
        <v>12.8333333333333</v>
      </c>
    </row>
    <row r="623" spans="1:150" s="23" customFormat="1" ht="12" customHeight="1" x14ac:dyDescent="0.2">
      <c r="B623" s="16">
        <v>0.91666666666666663</v>
      </c>
      <c r="C623" s="24"/>
      <c r="D623" s="107"/>
      <c r="E623" s="107"/>
      <c r="DZ623" s="53"/>
      <c r="EF623" s="24"/>
      <c r="EM623" s="24"/>
      <c r="EN623" s="53"/>
      <c r="ET623" s="24"/>
    </row>
    <row r="624" spans="1:150" ht="12" customHeight="1" x14ac:dyDescent="0.2">
      <c r="B624" s="16">
        <v>13</v>
      </c>
    </row>
    <row r="625" spans="1:150" ht="12" customHeight="1" x14ac:dyDescent="0.2">
      <c r="A625" s="18"/>
      <c r="B625" s="16">
        <v>13.0833333333333</v>
      </c>
    </row>
    <row r="626" spans="1:150" ht="12" customHeight="1" x14ac:dyDescent="0.2">
      <c r="A626" s="18"/>
      <c r="B626" s="19">
        <v>13.1666666666666</v>
      </c>
    </row>
    <row r="627" spans="1:150" ht="12" customHeight="1" x14ac:dyDescent="0.2">
      <c r="B627" s="19">
        <v>13.25</v>
      </c>
    </row>
    <row r="628" spans="1:150" ht="12" customHeight="1" x14ac:dyDescent="0.2">
      <c r="B628" s="19">
        <v>13.3333333333333</v>
      </c>
    </row>
    <row r="629" spans="1:150" ht="12" customHeight="1" x14ac:dyDescent="0.2">
      <c r="A629" s="20" t="s">
        <v>15</v>
      </c>
      <c r="B629" s="19">
        <v>13.4166666666666</v>
      </c>
    </row>
    <row r="630" spans="1:150" ht="12" customHeight="1" x14ac:dyDescent="0.2">
      <c r="A630" s="21">
        <v>45968</v>
      </c>
      <c r="B630" s="19">
        <v>13.5</v>
      </c>
    </row>
    <row r="631" spans="1:150" ht="12" customHeight="1" x14ac:dyDescent="0.2">
      <c r="B631" s="19">
        <v>13.5833333333333</v>
      </c>
    </row>
    <row r="632" spans="1:150" ht="12" customHeight="1" x14ac:dyDescent="0.2">
      <c r="B632" s="19">
        <v>13.6666666666666</v>
      </c>
    </row>
    <row r="633" spans="1:150" ht="12" customHeight="1" x14ac:dyDescent="0.2">
      <c r="B633" s="22">
        <v>12.75</v>
      </c>
    </row>
    <row r="634" spans="1:150" ht="12" customHeight="1" x14ac:dyDescent="0.2">
      <c r="B634" s="19">
        <v>12.8333333333333</v>
      </c>
    </row>
    <row r="635" spans="1:150" s="23" customFormat="1" ht="12" customHeight="1" x14ac:dyDescent="0.2">
      <c r="B635" s="16">
        <v>0.91666666666666663</v>
      </c>
      <c r="C635" s="24"/>
      <c r="D635" s="107"/>
      <c r="E635" s="107"/>
      <c r="DZ635" s="53"/>
      <c r="EF635" s="24"/>
      <c r="EM635" s="24"/>
      <c r="EN635" s="53"/>
      <c r="ET635" s="24"/>
    </row>
    <row r="636" spans="1:150" ht="12" customHeight="1" x14ac:dyDescent="0.2">
      <c r="B636" s="16">
        <v>13</v>
      </c>
    </row>
    <row r="637" spans="1:150" ht="12" customHeight="1" x14ac:dyDescent="0.2">
      <c r="A637" s="18"/>
      <c r="B637" s="16">
        <v>13.0833333333333</v>
      </c>
    </row>
    <row r="638" spans="1:150" ht="12" customHeight="1" x14ac:dyDescent="0.2">
      <c r="A638" s="18"/>
      <c r="B638" s="19">
        <v>13.1666666666666</v>
      </c>
    </row>
    <row r="639" spans="1:150" ht="12" customHeight="1" x14ac:dyDescent="0.2">
      <c r="B639" s="19">
        <v>13.25</v>
      </c>
    </row>
    <row r="640" spans="1:150" ht="12" customHeight="1" x14ac:dyDescent="0.2">
      <c r="B640" s="19">
        <v>13.3333333333333</v>
      </c>
    </row>
    <row r="641" spans="1:150" ht="12" customHeight="1" x14ac:dyDescent="0.2">
      <c r="A641" s="20" t="s">
        <v>16</v>
      </c>
      <c r="B641" s="19">
        <v>13.4166666666666</v>
      </c>
    </row>
    <row r="642" spans="1:150" ht="12" customHeight="1" x14ac:dyDescent="0.2">
      <c r="A642" s="21">
        <v>45969</v>
      </c>
      <c r="B642" s="19">
        <v>13.5</v>
      </c>
    </row>
    <row r="643" spans="1:150" ht="12" customHeight="1" x14ac:dyDescent="0.2">
      <c r="B643" s="19">
        <v>13.5833333333333</v>
      </c>
    </row>
    <row r="644" spans="1:150" ht="12" customHeight="1" x14ac:dyDescent="0.2">
      <c r="B644" s="19">
        <v>13.6666666666666</v>
      </c>
    </row>
    <row r="645" spans="1:150" ht="12" customHeight="1" x14ac:dyDescent="0.2">
      <c r="B645" s="22">
        <v>12.75</v>
      </c>
    </row>
    <row r="646" spans="1:150" ht="12" customHeight="1" x14ac:dyDescent="0.2">
      <c r="B646" s="19">
        <v>12.8333333333333</v>
      </c>
    </row>
    <row r="647" spans="1:150" s="23" customFormat="1" ht="12" customHeight="1" x14ac:dyDescent="0.2">
      <c r="B647" s="16">
        <v>0.91666666666666663</v>
      </c>
      <c r="C647" s="24"/>
      <c r="D647" s="107"/>
      <c r="E647" s="107"/>
      <c r="DZ647" s="53"/>
      <c r="EF647" s="24"/>
      <c r="EM647" s="24"/>
      <c r="EN647" s="53"/>
      <c r="ET647" s="24"/>
    </row>
    <row r="648" spans="1:150" ht="12" customHeight="1" x14ac:dyDescent="0.2">
      <c r="B648" s="16">
        <v>13</v>
      </c>
    </row>
    <row r="649" spans="1:150" ht="12" customHeight="1" x14ac:dyDescent="0.2">
      <c r="A649" s="18"/>
      <c r="B649" s="16">
        <v>13.0833333333333</v>
      </c>
    </row>
    <row r="650" spans="1:150" ht="12" customHeight="1" x14ac:dyDescent="0.2">
      <c r="A650" s="18"/>
      <c r="B650" s="19">
        <v>13.1666666666666</v>
      </c>
    </row>
    <row r="651" spans="1:150" ht="12" customHeight="1" x14ac:dyDescent="0.2">
      <c r="B651" s="19">
        <v>13.25</v>
      </c>
    </row>
    <row r="652" spans="1:150" ht="12" customHeight="1" x14ac:dyDescent="0.2">
      <c r="B652" s="19">
        <v>13.3333333333333</v>
      </c>
    </row>
    <row r="653" spans="1:150" ht="12" customHeight="1" x14ac:dyDescent="0.2">
      <c r="A653" s="20" t="s">
        <v>17</v>
      </c>
      <c r="B653" s="19">
        <v>13.4166666666666</v>
      </c>
    </row>
    <row r="654" spans="1:150" ht="12" customHeight="1" x14ac:dyDescent="0.2">
      <c r="A654" s="21">
        <v>45970</v>
      </c>
      <c r="B654" s="19">
        <v>13.5</v>
      </c>
    </row>
    <row r="655" spans="1:150" ht="12" customHeight="1" x14ac:dyDescent="0.2">
      <c r="B655" s="19">
        <v>13.5833333333333</v>
      </c>
    </row>
    <row r="656" spans="1:150" ht="12" customHeight="1" x14ac:dyDescent="0.2">
      <c r="B656" s="19">
        <v>13.6666666666666</v>
      </c>
    </row>
    <row r="657" spans="1:150" ht="12" customHeight="1" x14ac:dyDescent="0.2">
      <c r="B657" s="22">
        <v>12.75</v>
      </c>
    </row>
    <row r="658" spans="1:150" ht="12" customHeight="1" x14ac:dyDescent="0.2">
      <c r="B658" s="19">
        <v>12.8333333333333</v>
      </c>
    </row>
    <row r="659" spans="1:150" s="23" customFormat="1" ht="12" customHeight="1" x14ac:dyDescent="0.2">
      <c r="B659" s="16">
        <v>0.91666666666666663</v>
      </c>
      <c r="C659" s="24"/>
      <c r="D659" s="107"/>
      <c r="E659" s="107"/>
      <c r="DZ659" s="53"/>
      <c r="EF659" s="24"/>
      <c r="EM659" s="24"/>
      <c r="EN659" s="53"/>
      <c r="ET659" s="24"/>
    </row>
    <row r="660" spans="1:150" ht="12" customHeight="1" x14ac:dyDescent="0.2">
      <c r="B660" s="16">
        <v>13</v>
      </c>
    </row>
    <row r="661" spans="1:150" ht="12" customHeight="1" x14ac:dyDescent="0.2">
      <c r="A661" s="18"/>
      <c r="B661" s="16">
        <v>13.0833333333333</v>
      </c>
    </row>
    <row r="662" spans="1:150" ht="12" customHeight="1" x14ac:dyDescent="0.2">
      <c r="A662" s="18"/>
      <c r="B662" s="19">
        <v>13.1666666666666</v>
      </c>
    </row>
    <row r="663" spans="1:150" ht="12" customHeight="1" x14ac:dyDescent="0.2">
      <c r="B663" s="19">
        <v>13.25</v>
      </c>
    </row>
    <row r="664" spans="1:150" ht="12" customHeight="1" x14ac:dyDescent="0.2">
      <c r="B664" s="19">
        <v>13.3333333333333</v>
      </c>
    </row>
    <row r="665" spans="1:150" ht="12" customHeight="1" x14ac:dyDescent="0.2">
      <c r="A665" s="20" t="s">
        <v>18</v>
      </c>
      <c r="B665" s="19">
        <v>13.4166666666666</v>
      </c>
    </row>
    <row r="666" spans="1:150" ht="12" customHeight="1" x14ac:dyDescent="0.2">
      <c r="A666" s="21">
        <v>45971</v>
      </c>
      <c r="B666" s="19">
        <v>13.5</v>
      </c>
    </row>
    <row r="667" spans="1:150" ht="12" customHeight="1" x14ac:dyDescent="0.2">
      <c r="B667" s="19">
        <v>13.5833333333333</v>
      </c>
    </row>
    <row r="668" spans="1:150" ht="12" customHeight="1" x14ac:dyDescent="0.2">
      <c r="B668" s="19">
        <v>13.6666666666666</v>
      </c>
    </row>
    <row r="669" spans="1:150" ht="12" customHeight="1" x14ac:dyDescent="0.2">
      <c r="B669" s="22">
        <v>12.75</v>
      </c>
    </row>
    <row r="670" spans="1:150" ht="12" customHeight="1" x14ac:dyDescent="0.2">
      <c r="B670" s="19">
        <v>12.8333333333333</v>
      </c>
    </row>
    <row r="671" spans="1:150" s="23" customFormat="1" ht="12" customHeight="1" x14ac:dyDescent="0.2">
      <c r="B671" s="16">
        <v>0.91666666666666663</v>
      </c>
      <c r="C671" s="24"/>
      <c r="D671" s="107"/>
      <c r="E671" s="107"/>
      <c r="DZ671" s="53"/>
      <c r="EF671" s="24"/>
      <c r="EM671" s="24"/>
      <c r="EN671" s="53"/>
      <c r="ET671" s="24"/>
    </row>
    <row r="672" spans="1:150" ht="12" customHeight="1" x14ac:dyDescent="0.2">
      <c r="B672" s="16">
        <v>13</v>
      </c>
    </row>
    <row r="673" spans="1:150" ht="12" customHeight="1" x14ac:dyDescent="0.2">
      <c r="A673" s="18"/>
      <c r="B673" s="16">
        <v>13.0833333333333</v>
      </c>
    </row>
    <row r="674" spans="1:150" ht="12" customHeight="1" x14ac:dyDescent="0.2">
      <c r="A674" s="18"/>
      <c r="B674" s="19">
        <v>13.1666666666666</v>
      </c>
    </row>
    <row r="675" spans="1:150" ht="12" customHeight="1" x14ac:dyDescent="0.2">
      <c r="B675" s="19">
        <v>13.25</v>
      </c>
    </row>
    <row r="676" spans="1:150" ht="12" customHeight="1" x14ac:dyDescent="0.2">
      <c r="B676" s="19">
        <v>13.3333333333333</v>
      </c>
    </row>
    <row r="677" spans="1:150" ht="12" customHeight="1" x14ac:dyDescent="0.2">
      <c r="A677" s="20" t="s">
        <v>12</v>
      </c>
      <c r="B677" s="19">
        <v>13.4166666666666</v>
      </c>
    </row>
    <row r="678" spans="1:150" ht="12" customHeight="1" x14ac:dyDescent="0.2">
      <c r="A678" s="21">
        <v>45972</v>
      </c>
      <c r="B678" s="19">
        <v>13.5</v>
      </c>
    </row>
    <row r="679" spans="1:150" ht="12" customHeight="1" x14ac:dyDescent="0.2">
      <c r="B679" s="19">
        <v>13.5833333333333</v>
      </c>
    </row>
    <row r="680" spans="1:150" ht="12" customHeight="1" x14ac:dyDescent="0.2">
      <c r="B680" s="19">
        <v>13.6666666666666</v>
      </c>
    </row>
    <row r="681" spans="1:150" ht="12" customHeight="1" x14ac:dyDescent="0.2">
      <c r="B681" s="22">
        <v>12.75</v>
      </c>
    </row>
    <row r="682" spans="1:150" ht="12" customHeight="1" x14ac:dyDescent="0.2">
      <c r="B682" s="19">
        <v>12.8333333333333</v>
      </c>
    </row>
    <row r="683" spans="1:150" s="23" customFormat="1" ht="12" customHeight="1" x14ac:dyDescent="0.2">
      <c r="B683" s="16">
        <v>0.91666666666666663</v>
      </c>
      <c r="C683" s="24"/>
      <c r="D683" s="107"/>
      <c r="E683" s="107"/>
      <c r="DZ683" s="53"/>
      <c r="EF683" s="24"/>
      <c r="EM683" s="24"/>
      <c r="EN683" s="53"/>
      <c r="ET683" s="24"/>
    </row>
    <row r="684" spans="1:150" ht="12" customHeight="1" x14ac:dyDescent="0.2">
      <c r="B684" s="16">
        <v>13</v>
      </c>
    </row>
    <row r="685" spans="1:150" ht="12" customHeight="1" x14ac:dyDescent="0.2">
      <c r="A685" s="18"/>
      <c r="B685" s="16">
        <v>13.0833333333333</v>
      </c>
    </row>
    <row r="686" spans="1:150" ht="12" customHeight="1" x14ac:dyDescent="0.2">
      <c r="A686" s="18"/>
      <c r="B686" s="19">
        <v>13.1666666666666</v>
      </c>
    </row>
    <row r="687" spans="1:150" ht="12" customHeight="1" x14ac:dyDescent="0.2">
      <c r="B687" s="19">
        <v>13.25</v>
      </c>
    </row>
    <row r="688" spans="1:150" ht="12" customHeight="1" x14ac:dyDescent="0.2">
      <c r="B688" s="19">
        <v>13.3333333333333</v>
      </c>
    </row>
    <row r="689" spans="1:150" ht="12" customHeight="1" x14ac:dyDescent="0.2">
      <c r="A689" s="20" t="s">
        <v>13</v>
      </c>
      <c r="B689" s="19">
        <v>13.4166666666666</v>
      </c>
    </row>
    <row r="690" spans="1:150" ht="12" customHeight="1" x14ac:dyDescent="0.2">
      <c r="A690" s="21">
        <v>45973</v>
      </c>
      <c r="B690" s="19">
        <v>13.5</v>
      </c>
    </row>
    <row r="691" spans="1:150" ht="12" customHeight="1" x14ac:dyDescent="0.2">
      <c r="B691" s="19">
        <v>13.5833333333333</v>
      </c>
    </row>
    <row r="692" spans="1:150" ht="12" customHeight="1" x14ac:dyDescent="0.2">
      <c r="B692" s="19">
        <v>13.6666666666666</v>
      </c>
    </row>
    <row r="693" spans="1:150" ht="12" customHeight="1" x14ac:dyDescent="0.2">
      <c r="B693" s="22">
        <v>12.75</v>
      </c>
    </row>
    <row r="694" spans="1:150" ht="12" customHeight="1" x14ac:dyDescent="0.2">
      <c r="B694" s="19">
        <v>12.8333333333333</v>
      </c>
    </row>
    <row r="695" spans="1:150" s="23" customFormat="1" ht="12" customHeight="1" x14ac:dyDescent="0.2">
      <c r="B695" s="16">
        <v>0.91666666666666663</v>
      </c>
      <c r="C695" s="24"/>
      <c r="D695" s="107"/>
      <c r="E695" s="107"/>
      <c r="DZ695" s="53"/>
      <c r="EF695" s="24"/>
      <c r="EM695" s="24"/>
      <c r="EN695" s="53"/>
      <c r="ET695" s="24"/>
    </row>
    <row r="696" spans="1:150" ht="12" customHeight="1" x14ac:dyDescent="0.2">
      <c r="B696" s="16">
        <v>13</v>
      </c>
    </row>
    <row r="697" spans="1:150" ht="12" customHeight="1" x14ac:dyDescent="0.2">
      <c r="A697" s="18"/>
      <c r="B697" s="16">
        <v>13.0833333333333</v>
      </c>
    </row>
    <row r="698" spans="1:150" ht="12" customHeight="1" x14ac:dyDescent="0.2">
      <c r="A698" s="18"/>
      <c r="B698" s="19">
        <v>13.1666666666666</v>
      </c>
    </row>
    <row r="699" spans="1:150" ht="12" customHeight="1" x14ac:dyDescent="0.2">
      <c r="B699" s="19">
        <v>13.25</v>
      </c>
    </row>
    <row r="700" spans="1:150" ht="12" customHeight="1" x14ac:dyDescent="0.2">
      <c r="B700" s="19">
        <v>13.3333333333333</v>
      </c>
    </row>
    <row r="701" spans="1:150" ht="12" customHeight="1" x14ac:dyDescent="0.2">
      <c r="A701" s="20" t="s">
        <v>14</v>
      </c>
      <c r="B701" s="19">
        <v>13.4166666666666</v>
      </c>
    </row>
    <row r="702" spans="1:150" ht="12" customHeight="1" x14ac:dyDescent="0.2">
      <c r="A702" s="21">
        <v>45974</v>
      </c>
      <c r="B702" s="19">
        <v>13.5</v>
      </c>
    </row>
    <row r="703" spans="1:150" ht="12" customHeight="1" x14ac:dyDescent="0.2">
      <c r="B703" s="19">
        <v>13.5833333333333</v>
      </c>
    </row>
    <row r="704" spans="1:150" ht="12" customHeight="1" x14ac:dyDescent="0.2">
      <c r="B704" s="19">
        <v>13.6666666666666</v>
      </c>
    </row>
    <row r="705" spans="1:150" ht="12" customHeight="1" x14ac:dyDescent="0.2">
      <c r="B705" s="22">
        <v>12.75</v>
      </c>
    </row>
    <row r="706" spans="1:150" ht="12" customHeight="1" x14ac:dyDescent="0.2">
      <c r="B706" s="19">
        <v>12.8333333333333</v>
      </c>
    </row>
    <row r="707" spans="1:150" s="23" customFormat="1" ht="12" customHeight="1" x14ac:dyDescent="0.2">
      <c r="B707" s="16">
        <v>0.91666666666666663</v>
      </c>
      <c r="C707" s="24"/>
      <c r="D707" s="107"/>
      <c r="E707" s="107"/>
      <c r="DZ707" s="53"/>
      <c r="EF707" s="24"/>
      <c r="EM707" s="24"/>
      <c r="EN707" s="53"/>
      <c r="ET707" s="24"/>
    </row>
    <row r="708" spans="1:150" ht="12" customHeight="1" x14ac:dyDescent="0.2">
      <c r="B708" s="16">
        <v>13</v>
      </c>
    </row>
    <row r="709" spans="1:150" ht="12" customHeight="1" x14ac:dyDescent="0.2">
      <c r="A709" s="18"/>
      <c r="B709" s="16">
        <v>13.0833333333333</v>
      </c>
    </row>
    <row r="710" spans="1:150" ht="12" customHeight="1" x14ac:dyDescent="0.2">
      <c r="A710" s="18"/>
      <c r="B710" s="19">
        <v>13.1666666666666</v>
      </c>
    </row>
    <row r="711" spans="1:150" ht="12" customHeight="1" x14ac:dyDescent="0.2">
      <c r="B711" s="19">
        <v>13.25</v>
      </c>
    </row>
    <row r="712" spans="1:150" ht="12" customHeight="1" x14ac:dyDescent="0.2">
      <c r="B712" s="19">
        <v>13.3333333333333</v>
      </c>
    </row>
    <row r="713" spans="1:150" ht="12" customHeight="1" x14ac:dyDescent="0.2">
      <c r="A713" s="20" t="s">
        <v>15</v>
      </c>
      <c r="B713" s="19">
        <v>13.4166666666666</v>
      </c>
    </row>
    <row r="714" spans="1:150" ht="12" customHeight="1" x14ac:dyDescent="0.2">
      <c r="A714" s="21">
        <v>45975</v>
      </c>
      <c r="B714" s="19">
        <v>13.5</v>
      </c>
    </row>
    <row r="715" spans="1:150" ht="12" customHeight="1" x14ac:dyDescent="0.2">
      <c r="B715" s="19">
        <v>13.5833333333333</v>
      </c>
    </row>
    <row r="716" spans="1:150" ht="12" customHeight="1" x14ac:dyDescent="0.2">
      <c r="B716" s="19">
        <v>13.6666666666666</v>
      </c>
    </row>
    <row r="717" spans="1:150" ht="12" customHeight="1" x14ac:dyDescent="0.2">
      <c r="B717" s="22">
        <v>12.75</v>
      </c>
    </row>
    <row r="718" spans="1:150" ht="12" customHeight="1" x14ac:dyDescent="0.2">
      <c r="B718" s="19">
        <v>12.8333333333333</v>
      </c>
    </row>
    <row r="719" spans="1:150" s="23" customFormat="1" ht="12" customHeight="1" x14ac:dyDescent="0.2">
      <c r="B719" s="16">
        <v>0.91666666666666663</v>
      </c>
      <c r="C719" s="24"/>
      <c r="D719" s="107"/>
      <c r="E719" s="107"/>
      <c r="DZ719" s="53"/>
      <c r="EF719" s="24"/>
      <c r="EM719" s="24"/>
      <c r="EN719" s="53"/>
      <c r="ET719" s="24"/>
    </row>
    <row r="720" spans="1:150" ht="12" customHeight="1" x14ac:dyDescent="0.2">
      <c r="B720" s="16">
        <v>13</v>
      </c>
    </row>
    <row r="721" spans="1:150" ht="12" customHeight="1" x14ac:dyDescent="0.2">
      <c r="A721" s="18"/>
      <c r="B721" s="16">
        <v>13.0833333333333</v>
      </c>
    </row>
    <row r="722" spans="1:150" ht="12" customHeight="1" x14ac:dyDescent="0.2">
      <c r="A722" s="18"/>
      <c r="B722" s="19">
        <v>13.1666666666666</v>
      </c>
    </row>
    <row r="723" spans="1:150" ht="12" customHeight="1" x14ac:dyDescent="0.2">
      <c r="B723" s="19">
        <v>13.25</v>
      </c>
    </row>
    <row r="724" spans="1:150" ht="12" customHeight="1" x14ac:dyDescent="0.2">
      <c r="B724" s="19">
        <v>13.3333333333333</v>
      </c>
    </row>
    <row r="725" spans="1:150" ht="12" customHeight="1" x14ac:dyDescent="0.2">
      <c r="A725" s="20" t="s">
        <v>16</v>
      </c>
      <c r="B725" s="19">
        <v>13.4166666666666</v>
      </c>
    </row>
    <row r="726" spans="1:150" ht="12" customHeight="1" x14ac:dyDescent="0.2">
      <c r="A726" s="21">
        <v>45976</v>
      </c>
      <c r="B726" s="19">
        <v>13.5</v>
      </c>
    </row>
    <row r="727" spans="1:150" ht="12" customHeight="1" x14ac:dyDescent="0.2">
      <c r="B727" s="19">
        <v>13.5833333333333</v>
      </c>
    </row>
    <row r="728" spans="1:150" ht="12" customHeight="1" x14ac:dyDescent="0.2">
      <c r="B728" s="19">
        <v>13.6666666666666</v>
      </c>
    </row>
    <row r="729" spans="1:150" ht="12" customHeight="1" x14ac:dyDescent="0.2">
      <c r="B729" s="22">
        <v>12.75</v>
      </c>
    </row>
    <row r="730" spans="1:150" ht="12" customHeight="1" x14ac:dyDescent="0.2">
      <c r="B730" s="19">
        <v>12.8333333333333</v>
      </c>
    </row>
    <row r="731" spans="1:150" s="23" customFormat="1" ht="12" customHeight="1" x14ac:dyDescent="0.2">
      <c r="B731" s="16">
        <v>0.91666666666666663</v>
      </c>
      <c r="C731" s="24"/>
      <c r="D731" s="107"/>
      <c r="E731" s="107"/>
      <c r="DZ731" s="53"/>
      <c r="EF731" s="24"/>
      <c r="EM731" s="24"/>
      <c r="EN731" s="53"/>
      <c r="ET731" s="24"/>
    </row>
    <row r="732" spans="1:150" ht="12" customHeight="1" x14ac:dyDescent="0.2">
      <c r="B732" s="16">
        <v>13</v>
      </c>
    </row>
    <row r="733" spans="1:150" ht="12" customHeight="1" x14ac:dyDescent="0.2">
      <c r="A733" s="18"/>
      <c r="B733" s="16">
        <v>13.0833333333333</v>
      </c>
    </row>
    <row r="734" spans="1:150" ht="12" customHeight="1" x14ac:dyDescent="0.2">
      <c r="A734" s="18"/>
      <c r="B734" s="19">
        <v>13.1666666666666</v>
      </c>
    </row>
    <row r="735" spans="1:150" ht="12" customHeight="1" x14ac:dyDescent="0.2">
      <c r="B735" s="19">
        <v>13.25</v>
      </c>
    </row>
    <row r="736" spans="1:150" ht="12" customHeight="1" x14ac:dyDescent="0.2">
      <c r="B736" s="19">
        <v>13.3333333333333</v>
      </c>
    </row>
    <row r="737" spans="1:150" ht="12" customHeight="1" x14ac:dyDescent="0.2">
      <c r="A737" s="20" t="s">
        <v>17</v>
      </c>
      <c r="B737" s="19">
        <v>13.4166666666666</v>
      </c>
    </row>
    <row r="738" spans="1:150" ht="12" customHeight="1" x14ac:dyDescent="0.2">
      <c r="A738" s="21">
        <v>45977</v>
      </c>
      <c r="B738" s="19">
        <v>13.5</v>
      </c>
    </row>
    <row r="739" spans="1:150" ht="12" customHeight="1" x14ac:dyDescent="0.2">
      <c r="B739" s="19">
        <v>13.5833333333333</v>
      </c>
    </row>
    <row r="740" spans="1:150" ht="12" customHeight="1" x14ac:dyDescent="0.2">
      <c r="B740" s="19">
        <v>13.6666666666666</v>
      </c>
    </row>
    <row r="741" spans="1:150" ht="12" customHeight="1" x14ac:dyDescent="0.2">
      <c r="B741" s="22">
        <v>12.75</v>
      </c>
    </row>
    <row r="742" spans="1:150" ht="12" customHeight="1" x14ac:dyDescent="0.2">
      <c r="B742" s="19">
        <v>12.8333333333333</v>
      </c>
    </row>
    <row r="743" spans="1:150" s="23" customFormat="1" ht="12" customHeight="1" x14ac:dyDescent="0.2">
      <c r="B743" s="16">
        <v>0.91666666666666663</v>
      </c>
      <c r="C743" s="24"/>
      <c r="D743" s="107"/>
      <c r="E743" s="107"/>
      <c r="DZ743" s="53"/>
      <c r="EF743" s="24"/>
      <c r="EM743" s="24"/>
      <c r="EN743" s="53"/>
      <c r="ET743" s="24"/>
    </row>
    <row r="744" spans="1:150" ht="12" customHeight="1" x14ac:dyDescent="0.2">
      <c r="B744" s="16">
        <v>13</v>
      </c>
    </row>
    <row r="745" spans="1:150" ht="12" customHeight="1" x14ac:dyDescent="0.2">
      <c r="A745" s="18"/>
      <c r="B745" s="16">
        <v>13.0833333333333</v>
      </c>
    </row>
    <row r="746" spans="1:150" ht="12" customHeight="1" x14ac:dyDescent="0.2">
      <c r="A746" s="18"/>
      <c r="B746" s="19">
        <v>13.1666666666666</v>
      </c>
    </row>
    <row r="747" spans="1:150" ht="12" customHeight="1" x14ac:dyDescent="0.2">
      <c r="B747" s="19">
        <v>13.25</v>
      </c>
    </row>
    <row r="748" spans="1:150" ht="12" customHeight="1" x14ac:dyDescent="0.2">
      <c r="B748" s="19">
        <v>13.3333333333333</v>
      </c>
    </row>
    <row r="749" spans="1:150" ht="12" customHeight="1" x14ac:dyDescent="0.2">
      <c r="A749" s="20" t="s">
        <v>18</v>
      </c>
      <c r="B749" s="19">
        <v>13.4166666666666</v>
      </c>
    </row>
    <row r="750" spans="1:150" ht="12" customHeight="1" x14ac:dyDescent="0.2">
      <c r="A750" s="21">
        <v>45978</v>
      </c>
      <c r="B750" s="19">
        <v>13.5</v>
      </c>
    </row>
    <row r="751" spans="1:150" ht="12" customHeight="1" x14ac:dyDescent="0.2">
      <c r="B751" s="19">
        <v>13.5833333333333</v>
      </c>
    </row>
    <row r="752" spans="1:150" ht="12" customHeight="1" x14ac:dyDescent="0.2">
      <c r="B752" s="19">
        <v>13.6666666666666</v>
      </c>
    </row>
    <row r="753" spans="1:150" ht="12" customHeight="1" x14ac:dyDescent="0.2">
      <c r="B753" s="22">
        <v>12.75</v>
      </c>
    </row>
    <row r="754" spans="1:150" ht="12" customHeight="1" x14ac:dyDescent="0.2">
      <c r="B754" s="19">
        <v>12.8333333333333</v>
      </c>
    </row>
    <row r="755" spans="1:150" s="23" customFormat="1" ht="12" customHeight="1" x14ac:dyDescent="0.2">
      <c r="B755" s="16">
        <v>0.91666666666666663</v>
      </c>
      <c r="C755" s="24"/>
      <c r="D755" s="107"/>
      <c r="E755" s="107"/>
      <c r="DZ755" s="53"/>
      <c r="EF755" s="24"/>
      <c r="EM755" s="24"/>
      <c r="EN755" s="53"/>
      <c r="ET755" s="24"/>
    </row>
    <row r="756" spans="1:150" ht="12" customHeight="1" x14ac:dyDescent="0.2">
      <c r="B756" s="16">
        <v>13</v>
      </c>
    </row>
    <row r="757" spans="1:150" ht="12" customHeight="1" x14ac:dyDescent="0.2">
      <c r="A757" s="18"/>
      <c r="B757" s="16">
        <v>13.0833333333333</v>
      </c>
    </row>
    <row r="758" spans="1:150" ht="12" customHeight="1" x14ac:dyDescent="0.2">
      <c r="A758" s="18"/>
      <c r="B758" s="19">
        <v>13.1666666666666</v>
      </c>
    </row>
    <row r="759" spans="1:150" ht="12" customHeight="1" x14ac:dyDescent="0.2">
      <c r="B759" s="19">
        <v>13.25</v>
      </c>
    </row>
    <row r="760" spans="1:150" ht="12" customHeight="1" x14ac:dyDescent="0.2">
      <c r="B760" s="19">
        <v>13.3333333333333</v>
      </c>
    </row>
    <row r="761" spans="1:150" ht="12" customHeight="1" x14ac:dyDescent="0.2">
      <c r="A761" s="20" t="s">
        <v>12</v>
      </c>
      <c r="B761" s="19">
        <v>13.4166666666666</v>
      </c>
    </row>
    <row r="762" spans="1:150" ht="12" customHeight="1" x14ac:dyDescent="0.2">
      <c r="A762" s="21">
        <v>45979</v>
      </c>
      <c r="B762" s="19">
        <v>13.5</v>
      </c>
    </row>
    <row r="763" spans="1:150" ht="12" customHeight="1" x14ac:dyDescent="0.2">
      <c r="B763" s="19">
        <v>13.5833333333333</v>
      </c>
    </row>
    <row r="764" spans="1:150" ht="12" customHeight="1" x14ac:dyDescent="0.2">
      <c r="B764" s="19">
        <v>13.6666666666666</v>
      </c>
    </row>
    <row r="765" spans="1:150" ht="12" customHeight="1" x14ac:dyDescent="0.2">
      <c r="B765" s="22">
        <v>12.75</v>
      </c>
    </row>
    <row r="766" spans="1:150" ht="12" customHeight="1" x14ac:dyDescent="0.2">
      <c r="B766" s="19">
        <v>12.8333333333333</v>
      </c>
    </row>
    <row r="767" spans="1:150" s="23" customFormat="1" ht="12" customHeight="1" x14ac:dyDescent="0.2">
      <c r="B767" s="16">
        <v>0.91666666666666663</v>
      </c>
      <c r="C767" s="24"/>
      <c r="D767" s="107"/>
      <c r="E767" s="107"/>
      <c r="DZ767" s="53"/>
      <c r="EF767" s="24"/>
      <c r="EM767" s="24"/>
      <c r="EN767" s="53"/>
      <c r="ET767" s="24"/>
    </row>
    <row r="768" spans="1:150" ht="12" customHeight="1" x14ac:dyDescent="0.2">
      <c r="B768" s="16">
        <v>13</v>
      </c>
    </row>
    <row r="769" spans="1:150" ht="12" customHeight="1" x14ac:dyDescent="0.2">
      <c r="A769" s="18"/>
      <c r="B769" s="16">
        <v>13.0833333333333</v>
      </c>
    </row>
    <row r="770" spans="1:150" ht="12" customHeight="1" x14ac:dyDescent="0.2">
      <c r="A770" s="18"/>
      <c r="B770" s="19">
        <v>13.1666666666666</v>
      </c>
    </row>
    <row r="771" spans="1:150" ht="12" customHeight="1" x14ac:dyDescent="0.2">
      <c r="B771" s="19">
        <v>13.25</v>
      </c>
    </row>
    <row r="772" spans="1:150" ht="12" customHeight="1" x14ac:dyDescent="0.2">
      <c r="B772" s="19">
        <v>13.3333333333333</v>
      </c>
    </row>
    <row r="773" spans="1:150" ht="12" customHeight="1" x14ac:dyDescent="0.2">
      <c r="A773" s="20" t="s">
        <v>13</v>
      </c>
      <c r="B773" s="19">
        <v>13.4166666666666</v>
      </c>
    </row>
    <row r="774" spans="1:150" ht="12" customHeight="1" x14ac:dyDescent="0.2">
      <c r="A774" s="21">
        <v>45980</v>
      </c>
      <c r="B774" s="19">
        <v>13.5</v>
      </c>
    </row>
    <row r="775" spans="1:150" ht="12" customHeight="1" x14ac:dyDescent="0.2">
      <c r="B775" s="19">
        <v>13.5833333333333</v>
      </c>
    </row>
    <row r="776" spans="1:150" ht="12" customHeight="1" x14ac:dyDescent="0.2">
      <c r="B776" s="19">
        <v>13.6666666666666</v>
      </c>
    </row>
    <row r="777" spans="1:150" ht="12" customHeight="1" x14ac:dyDescent="0.2">
      <c r="B777" s="22">
        <v>12.75</v>
      </c>
    </row>
    <row r="778" spans="1:150" ht="12" customHeight="1" x14ac:dyDescent="0.2">
      <c r="B778" s="19">
        <v>12.8333333333333</v>
      </c>
    </row>
    <row r="779" spans="1:150" s="23" customFormat="1" ht="12" customHeight="1" x14ac:dyDescent="0.2">
      <c r="B779" s="16">
        <v>0.91666666666666663</v>
      </c>
      <c r="C779" s="24"/>
      <c r="D779" s="107"/>
      <c r="E779" s="107"/>
      <c r="DZ779" s="53"/>
      <c r="EF779" s="24"/>
      <c r="EM779" s="24"/>
      <c r="EN779" s="53"/>
      <c r="ET779" s="24"/>
    </row>
    <row r="780" spans="1:150" ht="12" customHeight="1" x14ac:dyDescent="0.2">
      <c r="B780" s="16">
        <v>13</v>
      </c>
    </row>
    <row r="781" spans="1:150" ht="12" customHeight="1" x14ac:dyDescent="0.2">
      <c r="A781" s="18"/>
      <c r="B781" s="16">
        <v>13.0833333333333</v>
      </c>
    </row>
    <row r="782" spans="1:150" ht="12" customHeight="1" x14ac:dyDescent="0.2">
      <c r="A782" s="18"/>
      <c r="B782" s="19">
        <v>13.1666666666666</v>
      </c>
    </row>
    <row r="783" spans="1:150" ht="12" customHeight="1" x14ac:dyDescent="0.2">
      <c r="B783" s="19">
        <v>13.25</v>
      </c>
    </row>
    <row r="784" spans="1:150" ht="12" customHeight="1" x14ac:dyDescent="0.2">
      <c r="B784" s="19">
        <v>13.3333333333333</v>
      </c>
    </row>
    <row r="785" spans="1:2" ht="12" customHeight="1" x14ac:dyDescent="0.2">
      <c r="A785" s="20" t="s">
        <v>14</v>
      </c>
      <c r="B785" s="19">
        <v>13.4166666666666</v>
      </c>
    </row>
    <row r="786" spans="1:2" ht="12" customHeight="1" x14ac:dyDescent="0.2">
      <c r="A786" s="21">
        <v>45981</v>
      </c>
      <c r="B786" s="19">
        <v>13.5</v>
      </c>
    </row>
    <row r="787" spans="1:2" ht="12" customHeight="1" x14ac:dyDescent="0.2">
      <c r="B787" s="19">
        <v>13.5833333333333</v>
      </c>
    </row>
    <row r="788" spans="1:2" ht="12" customHeight="1" x14ac:dyDescent="0.2">
      <c r="B788" s="19">
        <v>13.6666666666666</v>
      </c>
    </row>
    <row r="789" spans="1:2" ht="12" customHeight="1" x14ac:dyDescent="0.2">
      <c r="B789" s="22">
        <v>12.75</v>
      </c>
    </row>
    <row r="790" spans="1:2" ht="12" customHeight="1" x14ac:dyDescent="0.2">
      <c r="B790" s="19">
        <v>12.8333333333333</v>
      </c>
    </row>
    <row r="791" spans="1:2" ht="12" customHeight="1" x14ac:dyDescent="0.2">
      <c r="A791" s="23"/>
      <c r="B791" s="16">
        <v>0.91666666666666663</v>
      </c>
    </row>
    <row r="792" spans="1:2" ht="12" customHeight="1" x14ac:dyDescent="0.2">
      <c r="B792" s="16">
        <v>13</v>
      </c>
    </row>
    <row r="793" spans="1:2" ht="12" customHeight="1" x14ac:dyDescent="0.2">
      <c r="A793" s="18"/>
      <c r="B793" s="16">
        <v>13.0833333333333</v>
      </c>
    </row>
    <row r="794" spans="1:2" ht="12" customHeight="1" x14ac:dyDescent="0.2">
      <c r="A794" s="18"/>
      <c r="B794" s="19">
        <v>13.1666666666666</v>
      </c>
    </row>
    <row r="795" spans="1:2" ht="12" customHeight="1" x14ac:dyDescent="0.2">
      <c r="B795" s="19">
        <v>13.25</v>
      </c>
    </row>
    <row r="796" spans="1:2" ht="12" customHeight="1" x14ac:dyDescent="0.2">
      <c r="B796" s="19">
        <v>13.3333333333333</v>
      </c>
    </row>
    <row r="797" spans="1:2" ht="12" customHeight="1" x14ac:dyDescent="0.2">
      <c r="A797" s="20" t="s">
        <v>15</v>
      </c>
      <c r="B797" s="19">
        <v>13.4166666666666</v>
      </c>
    </row>
    <row r="798" spans="1:2" ht="12" customHeight="1" x14ac:dyDescent="0.2">
      <c r="A798" s="21">
        <v>45982</v>
      </c>
      <c r="B798" s="19">
        <v>13.5</v>
      </c>
    </row>
    <row r="799" spans="1:2" ht="12" customHeight="1" x14ac:dyDescent="0.2">
      <c r="B799" s="19">
        <v>13.5833333333333</v>
      </c>
    </row>
    <row r="800" spans="1:2" ht="12" customHeight="1" x14ac:dyDescent="0.2">
      <c r="B800" s="19">
        <v>13.6666666666666</v>
      </c>
    </row>
    <row r="801" spans="1:2" ht="12" customHeight="1" x14ac:dyDescent="0.2">
      <c r="B801" s="22">
        <v>12.75</v>
      </c>
    </row>
    <row r="802" spans="1:2" ht="12" customHeight="1" x14ac:dyDescent="0.2">
      <c r="B802" s="19">
        <v>12.8333333333333</v>
      </c>
    </row>
    <row r="803" spans="1:2" ht="12" customHeight="1" x14ac:dyDescent="0.2">
      <c r="A803" s="23"/>
      <c r="B803" s="16">
        <v>0.91666666666666663</v>
      </c>
    </row>
    <row r="804" spans="1:2" ht="12" customHeight="1" x14ac:dyDescent="0.2">
      <c r="B804" s="16">
        <v>13</v>
      </c>
    </row>
    <row r="805" spans="1:2" ht="12" customHeight="1" x14ac:dyDescent="0.2">
      <c r="A805" s="18"/>
      <c r="B805" s="16">
        <v>13.0833333333333</v>
      </c>
    </row>
    <row r="806" spans="1:2" ht="12" customHeight="1" x14ac:dyDescent="0.2">
      <c r="A806" s="18"/>
      <c r="B806" s="19">
        <v>13.1666666666666</v>
      </c>
    </row>
    <row r="807" spans="1:2" ht="12" customHeight="1" x14ac:dyDescent="0.2">
      <c r="B807" s="19">
        <v>13.25</v>
      </c>
    </row>
    <row r="808" spans="1:2" ht="12" customHeight="1" x14ac:dyDescent="0.2">
      <c r="B808" s="19">
        <v>13.3333333333333</v>
      </c>
    </row>
    <row r="809" spans="1:2" ht="12" customHeight="1" x14ac:dyDescent="0.2">
      <c r="A809" s="20" t="s">
        <v>16</v>
      </c>
      <c r="B809" s="19">
        <v>13.4166666666666</v>
      </c>
    </row>
    <row r="810" spans="1:2" ht="12" customHeight="1" x14ac:dyDescent="0.2">
      <c r="A810" s="21">
        <v>45983</v>
      </c>
      <c r="B810" s="19">
        <v>13.5</v>
      </c>
    </row>
    <row r="811" spans="1:2" ht="12" customHeight="1" x14ac:dyDescent="0.2">
      <c r="B811" s="19">
        <v>13.5833333333333</v>
      </c>
    </row>
    <row r="812" spans="1:2" ht="12" customHeight="1" x14ac:dyDescent="0.2">
      <c r="B812" s="19">
        <v>13.6666666666666</v>
      </c>
    </row>
    <row r="813" spans="1:2" ht="12" customHeight="1" x14ac:dyDescent="0.2">
      <c r="B813" s="22">
        <v>12.75</v>
      </c>
    </row>
    <row r="814" spans="1:2" ht="12" customHeight="1" x14ac:dyDescent="0.2">
      <c r="B814" s="19">
        <v>12.8333333333333</v>
      </c>
    </row>
    <row r="815" spans="1:2" ht="12" customHeight="1" x14ac:dyDescent="0.2">
      <c r="A815" s="23"/>
      <c r="B815" s="16">
        <v>0.91666666666666663</v>
      </c>
    </row>
    <row r="816" spans="1:2" ht="12" customHeight="1" x14ac:dyDescent="0.2">
      <c r="B816" s="16">
        <v>13</v>
      </c>
    </row>
    <row r="817" spans="1:2" ht="12" customHeight="1" x14ac:dyDescent="0.2">
      <c r="A817" s="18"/>
      <c r="B817" s="16">
        <v>13.0833333333333</v>
      </c>
    </row>
    <row r="818" spans="1:2" ht="12" customHeight="1" x14ac:dyDescent="0.2">
      <c r="A818" s="18"/>
      <c r="B818" s="19">
        <v>13.1666666666666</v>
      </c>
    </row>
    <row r="819" spans="1:2" ht="12" customHeight="1" x14ac:dyDescent="0.2">
      <c r="B819" s="19">
        <v>13.25</v>
      </c>
    </row>
    <row r="820" spans="1:2" ht="12" customHeight="1" x14ac:dyDescent="0.2">
      <c r="B820" s="19">
        <v>13.3333333333333</v>
      </c>
    </row>
    <row r="821" spans="1:2" ht="12" customHeight="1" x14ac:dyDescent="0.2">
      <c r="A821" s="20" t="s">
        <v>17</v>
      </c>
      <c r="B821" s="19">
        <v>13.4166666666666</v>
      </c>
    </row>
    <row r="822" spans="1:2" ht="12" customHeight="1" x14ac:dyDescent="0.2">
      <c r="A822" s="21">
        <v>45984</v>
      </c>
      <c r="B822" s="19">
        <v>13.5</v>
      </c>
    </row>
    <row r="823" spans="1:2" ht="12" customHeight="1" x14ac:dyDescent="0.2">
      <c r="B823" s="19">
        <v>13.5833333333333</v>
      </c>
    </row>
    <row r="824" spans="1:2" ht="12" customHeight="1" x14ac:dyDescent="0.2">
      <c r="B824" s="19">
        <v>13.6666666666666</v>
      </c>
    </row>
    <row r="825" spans="1:2" ht="12" customHeight="1" x14ac:dyDescent="0.2">
      <c r="B825" s="22">
        <v>12.75</v>
      </c>
    </row>
    <row r="826" spans="1:2" ht="12" customHeight="1" x14ac:dyDescent="0.2">
      <c r="B826" s="19">
        <v>12.8333333333333</v>
      </c>
    </row>
    <row r="827" spans="1:2" ht="12" customHeight="1" x14ac:dyDescent="0.2">
      <c r="A827" s="23"/>
      <c r="B827" s="16">
        <v>0.91666666666666663</v>
      </c>
    </row>
    <row r="828" spans="1:2" ht="12" customHeight="1" x14ac:dyDescent="0.2">
      <c r="B828" s="16">
        <v>13</v>
      </c>
    </row>
    <row r="829" spans="1:2" ht="12" customHeight="1" x14ac:dyDescent="0.2">
      <c r="A829" s="18"/>
      <c r="B829" s="16">
        <v>13.0833333333333</v>
      </c>
    </row>
    <row r="830" spans="1:2" ht="12" customHeight="1" x14ac:dyDescent="0.2">
      <c r="A830" s="18"/>
      <c r="B830" s="19">
        <v>13.1666666666666</v>
      </c>
    </row>
    <row r="831" spans="1:2" ht="12" customHeight="1" x14ac:dyDescent="0.2">
      <c r="B831" s="19">
        <v>13.25</v>
      </c>
    </row>
    <row r="832" spans="1:2" ht="12" customHeight="1" x14ac:dyDescent="0.2">
      <c r="B832" s="19">
        <v>13.3333333333333</v>
      </c>
    </row>
    <row r="833" spans="1:2" ht="12" customHeight="1" x14ac:dyDescent="0.2">
      <c r="A833" s="20" t="s">
        <v>18</v>
      </c>
      <c r="B833" s="19">
        <v>13.4166666666666</v>
      </c>
    </row>
    <row r="834" spans="1:2" ht="12" customHeight="1" x14ac:dyDescent="0.2">
      <c r="A834" s="21">
        <v>45985</v>
      </c>
      <c r="B834" s="19">
        <v>13.5</v>
      </c>
    </row>
    <row r="835" spans="1:2" ht="12" customHeight="1" x14ac:dyDescent="0.2">
      <c r="B835" s="19">
        <v>13.5833333333333</v>
      </c>
    </row>
    <row r="836" spans="1:2" ht="12" customHeight="1" x14ac:dyDescent="0.2">
      <c r="B836" s="19">
        <v>13.6666666666666</v>
      </c>
    </row>
  </sheetData>
  <phoneticPr fontId="20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abSelected="1" zoomScale="86" zoomScaleNormal="86" workbookViewId="0">
      <pane ySplit="1" topLeftCell="A2" activePane="bottomLeft" state="frozen"/>
      <selection pane="bottomLeft" activeCell="D8" sqref="D8"/>
    </sheetView>
  </sheetViews>
  <sheetFormatPr defaultColWidth="9.140625" defaultRowHeight="18.75" x14ac:dyDescent="0.3"/>
  <cols>
    <col min="1" max="1" width="14.42578125" style="37" customWidth="1"/>
    <col min="2" max="2" width="49" style="35" bestFit="1" customWidth="1"/>
    <col min="3" max="3" width="15.5703125" style="37" customWidth="1"/>
    <col min="4" max="4" width="43" style="35" bestFit="1" customWidth="1"/>
    <col min="5" max="5" width="43" style="35" customWidth="1"/>
    <col min="6" max="6" width="39.5703125" style="35" customWidth="1"/>
    <col min="7" max="7" width="36.5703125" style="35" customWidth="1"/>
    <col min="8" max="8" width="34" style="46" bestFit="1" customWidth="1"/>
    <col min="9" max="16384" width="9.140625" style="35"/>
  </cols>
  <sheetData>
    <row r="1" spans="1:8" ht="17.25" customHeight="1" thickBot="1" x14ac:dyDescent="0.35">
      <c r="A1" s="78"/>
      <c r="B1" s="39" t="s">
        <v>28</v>
      </c>
      <c r="C1" s="78"/>
      <c r="D1" s="79"/>
      <c r="E1" s="79"/>
      <c r="F1" s="79"/>
      <c r="G1" s="79"/>
      <c r="H1" s="80"/>
    </row>
    <row r="2" spans="1:8" ht="17.25" customHeight="1" thickBot="1" x14ac:dyDescent="0.35">
      <c r="A2" s="39" t="s">
        <v>29</v>
      </c>
      <c r="B2" s="39" t="s">
        <v>30</v>
      </c>
      <c r="C2" s="38" t="s">
        <v>31</v>
      </c>
      <c r="D2" s="39" t="s">
        <v>32</v>
      </c>
      <c r="E2" s="39" t="s">
        <v>32</v>
      </c>
      <c r="F2" s="39" t="s">
        <v>32</v>
      </c>
      <c r="G2" s="39" t="s">
        <v>32</v>
      </c>
      <c r="H2" s="81" t="s">
        <v>33</v>
      </c>
    </row>
    <row r="3" spans="1:8" ht="24" customHeight="1" thickBot="1" x14ac:dyDescent="0.35">
      <c r="A3" s="82"/>
      <c r="B3" s="113"/>
      <c r="C3" s="114"/>
      <c r="D3" s="102">
        <f ca="1">TODAY()</f>
        <v>45918</v>
      </c>
      <c r="E3" s="102">
        <v>45919</v>
      </c>
      <c r="F3" s="102"/>
      <c r="G3" s="102"/>
      <c r="H3" s="80"/>
    </row>
    <row r="4" spans="1:8" ht="17.25" customHeight="1" x14ac:dyDescent="0.3">
      <c r="A4" s="82">
        <v>1</v>
      </c>
      <c r="B4" s="93" t="s">
        <v>341</v>
      </c>
      <c r="C4" s="110" t="s">
        <v>334</v>
      </c>
      <c r="D4" s="87" t="s">
        <v>347</v>
      </c>
      <c r="E4" s="87" t="s">
        <v>347</v>
      </c>
      <c r="F4" s="87"/>
      <c r="G4" s="87"/>
      <c r="H4" s="62" t="s">
        <v>343</v>
      </c>
    </row>
    <row r="5" spans="1:8" ht="17.25" customHeight="1" x14ac:dyDescent="0.3">
      <c r="A5" s="82"/>
      <c r="B5" s="93"/>
      <c r="C5" s="110"/>
      <c r="D5" s="87"/>
      <c r="E5" s="87"/>
      <c r="F5" s="87"/>
      <c r="G5" s="87"/>
      <c r="H5" s="62"/>
    </row>
    <row r="6" spans="1:8" ht="17.25" customHeight="1" x14ac:dyDescent="0.3">
      <c r="A6" s="82">
        <v>2</v>
      </c>
      <c r="B6" s="93" t="s">
        <v>420</v>
      </c>
      <c r="C6" s="110" t="s">
        <v>421</v>
      </c>
      <c r="D6" s="87"/>
      <c r="E6" s="87" t="s">
        <v>435</v>
      </c>
      <c r="F6" s="87"/>
      <c r="G6" s="87"/>
      <c r="H6" s="62" t="s">
        <v>241</v>
      </c>
    </row>
    <row r="7" spans="1:8" ht="17.25" customHeight="1" x14ac:dyDescent="0.3">
      <c r="A7" s="82"/>
      <c r="B7" s="93" t="s">
        <v>370</v>
      </c>
      <c r="C7" s="110" t="s">
        <v>371</v>
      </c>
      <c r="D7" s="87" t="s">
        <v>427</v>
      </c>
      <c r="E7" s="87" t="s">
        <v>438</v>
      </c>
      <c r="F7" s="87"/>
      <c r="G7" s="87"/>
      <c r="H7" s="62" t="s">
        <v>241</v>
      </c>
    </row>
    <row r="8" spans="1:8" ht="17.25" customHeight="1" x14ac:dyDescent="0.3">
      <c r="A8" s="82">
        <v>3</v>
      </c>
      <c r="B8" s="93"/>
      <c r="C8" s="110"/>
      <c r="D8" s="87"/>
      <c r="E8" s="87"/>
      <c r="F8" s="87"/>
      <c r="G8" s="87"/>
      <c r="H8" s="62"/>
    </row>
    <row r="9" spans="1:8" ht="17.25" customHeight="1" x14ac:dyDescent="0.3">
      <c r="A9" s="82"/>
      <c r="B9" s="93"/>
      <c r="C9" s="110"/>
      <c r="D9" s="87"/>
      <c r="E9" s="87"/>
      <c r="F9" s="87"/>
      <c r="G9" s="87"/>
      <c r="H9" s="62"/>
    </row>
    <row r="10" spans="1:8" ht="17.25" customHeight="1" x14ac:dyDescent="0.3">
      <c r="A10" s="82">
        <v>4</v>
      </c>
      <c r="B10" s="93" t="s">
        <v>390</v>
      </c>
      <c r="C10" s="110" t="s">
        <v>391</v>
      </c>
      <c r="D10" s="87" t="s">
        <v>401</v>
      </c>
      <c r="E10" s="87" t="s">
        <v>401</v>
      </c>
      <c r="F10" s="87"/>
      <c r="G10" s="87"/>
      <c r="H10" s="62" t="s">
        <v>294</v>
      </c>
    </row>
    <row r="11" spans="1:8" ht="17.25" customHeight="1" x14ac:dyDescent="0.3">
      <c r="A11" s="82"/>
      <c r="B11" s="93" t="s">
        <v>345</v>
      </c>
      <c r="C11" s="110" t="s">
        <v>312</v>
      </c>
      <c r="D11" s="87" t="s">
        <v>436</v>
      </c>
      <c r="E11" s="87"/>
      <c r="F11" s="87"/>
      <c r="G11" s="87"/>
      <c r="H11" s="62" t="s">
        <v>294</v>
      </c>
    </row>
    <row r="12" spans="1:8" ht="17.25" customHeight="1" x14ac:dyDescent="0.3">
      <c r="A12" s="82">
        <v>5</v>
      </c>
      <c r="B12" s="93" t="s">
        <v>389</v>
      </c>
      <c r="C12" s="110" t="s">
        <v>424</v>
      </c>
      <c r="D12" s="87" t="s">
        <v>439</v>
      </c>
      <c r="E12" s="87"/>
      <c r="F12" s="87"/>
      <c r="G12" s="87"/>
      <c r="H12" s="62" t="s">
        <v>294</v>
      </c>
    </row>
    <row r="13" spans="1:8" ht="17.25" customHeight="1" x14ac:dyDescent="0.3">
      <c r="A13" s="82"/>
      <c r="B13" s="93"/>
      <c r="C13" s="110"/>
      <c r="D13" s="87"/>
      <c r="E13" s="87"/>
      <c r="F13" s="87"/>
      <c r="G13" s="87"/>
      <c r="H13" s="62"/>
    </row>
    <row r="14" spans="1:8" ht="17.25" customHeight="1" x14ac:dyDescent="0.3">
      <c r="A14" s="82">
        <v>6</v>
      </c>
      <c r="B14" s="93" t="s">
        <v>425</v>
      </c>
      <c r="C14" s="110" t="s">
        <v>426</v>
      </c>
      <c r="D14" s="87" t="s">
        <v>373</v>
      </c>
      <c r="E14" s="87"/>
      <c r="F14" s="87"/>
      <c r="G14" s="87"/>
      <c r="H14" s="62" t="s">
        <v>241</v>
      </c>
    </row>
    <row r="15" spans="1:8" ht="17.25" customHeight="1" x14ac:dyDescent="0.3">
      <c r="A15" s="82"/>
      <c r="B15" s="93" t="s">
        <v>402</v>
      </c>
      <c r="C15" s="110" t="s">
        <v>423</v>
      </c>
      <c r="D15" s="87" t="s">
        <v>397</v>
      </c>
      <c r="E15" s="87"/>
      <c r="F15" s="87"/>
      <c r="G15" s="87"/>
      <c r="H15" s="62" t="s">
        <v>241</v>
      </c>
    </row>
    <row r="16" spans="1:8" ht="17.25" customHeight="1" x14ac:dyDescent="0.3">
      <c r="A16" s="82"/>
      <c r="B16" s="93" t="s">
        <v>396</v>
      </c>
      <c r="C16" s="110" t="s">
        <v>418</v>
      </c>
      <c r="D16" s="87" t="s">
        <v>431</v>
      </c>
      <c r="E16" s="87"/>
      <c r="F16" s="87"/>
      <c r="G16" s="87"/>
      <c r="H16" s="62" t="s">
        <v>294</v>
      </c>
    </row>
    <row r="17" spans="1:8" ht="17.25" customHeight="1" x14ac:dyDescent="0.3">
      <c r="A17" s="82">
        <v>7</v>
      </c>
      <c r="B17" s="93" t="s">
        <v>380</v>
      </c>
      <c r="C17" s="110" t="s">
        <v>381</v>
      </c>
      <c r="D17" s="87" t="s">
        <v>403</v>
      </c>
      <c r="E17" s="87" t="s">
        <v>428</v>
      </c>
      <c r="F17" s="87"/>
      <c r="G17" s="87"/>
      <c r="H17" s="62" t="s">
        <v>241</v>
      </c>
    </row>
    <row r="18" spans="1:8" ht="17.25" customHeight="1" x14ac:dyDescent="0.3">
      <c r="A18" s="82"/>
      <c r="B18" s="93"/>
      <c r="C18" s="110"/>
      <c r="D18" s="87"/>
      <c r="E18" s="87"/>
      <c r="F18" s="87"/>
      <c r="G18" s="87"/>
      <c r="H18" s="62"/>
    </row>
    <row r="19" spans="1:8" ht="17.25" customHeight="1" x14ac:dyDescent="0.3">
      <c r="A19" s="82">
        <v>8</v>
      </c>
      <c r="B19" s="93" t="s">
        <v>386</v>
      </c>
      <c r="C19" s="110" t="s">
        <v>387</v>
      </c>
      <c r="D19" s="87" t="s">
        <v>429</v>
      </c>
      <c r="E19" s="87" t="s">
        <v>430</v>
      </c>
      <c r="F19" s="87"/>
      <c r="G19" s="87"/>
      <c r="H19" s="62" t="s">
        <v>241</v>
      </c>
    </row>
    <row r="20" spans="1:8" ht="17.25" customHeight="1" x14ac:dyDescent="0.3">
      <c r="A20" s="82"/>
      <c r="B20" s="93"/>
      <c r="C20" s="110"/>
      <c r="D20" s="87"/>
      <c r="E20" s="87"/>
      <c r="F20" s="87"/>
      <c r="G20" s="87"/>
      <c r="H20" s="62"/>
    </row>
    <row r="21" spans="1:8" ht="18" customHeight="1" x14ac:dyDescent="0.3">
      <c r="A21" s="82" t="s">
        <v>140</v>
      </c>
      <c r="B21" s="93" t="s">
        <v>415</v>
      </c>
      <c r="C21" s="110" t="s">
        <v>384</v>
      </c>
      <c r="D21" s="87"/>
      <c r="E21" s="87"/>
      <c r="F21" s="87"/>
      <c r="G21" s="87"/>
      <c r="H21" s="62" t="s">
        <v>241</v>
      </c>
    </row>
    <row r="22" spans="1:8" x14ac:dyDescent="0.3">
      <c r="A22" s="82"/>
      <c r="B22" s="93"/>
      <c r="C22" s="110"/>
      <c r="D22" s="87"/>
      <c r="E22" s="87"/>
      <c r="F22" s="87"/>
      <c r="G22" s="87"/>
      <c r="H22" s="62"/>
    </row>
    <row r="23" spans="1:8" x14ac:dyDescent="0.3">
      <c r="A23" s="82" t="s">
        <v>141</v>
      </c>
      <c r="B23" s="93" t="s">
        <v>301</v>
      </c>
      <c r="C23" s="110" t="s">
        <v>295</v>
      </c>
      <c r="D23" s="87"/>
      <c r="E23" s="87"/>
      <c r="F23" s="87"/>
      <c r="G23" s="87"/>
      <c r="H23" s="62"/>
    </row>
    <row r="24" spans="1:8" x14ac:dyDescent="0.3">
      <c r="A24" s="82"/>
      <c r="B24" s="93" t="s">
        <v>414</v>
      </c>
      <c r="C24" s="110" t="s">
        <v>295</v>
      </c>
      <c r="D24" s="87"/>
      <c r="E24" s="87"/>
      <c r="F24" s="87"/>
      <c r="G24" s="87"/>
      <c r="H24" s="62"/>
    </row>
    <row r="25" spans="1:8" x14ac:dyDescent="0.3">
      <c r="A25" s="82">
        <v>10</v>
      </c>
      <c r="B25" s="93" t="s">
        <v>378</v>
      </c>
      <c r="C25" s="110" t="s">
        <v>379</v>
      </c>
      <c r="D25" s="87" t="s">
        <v>432</v>
      </c>
      <c r="E25" s="87" t="s">
        <v>433</v>
      </c>
      <c r="F25" s="87"/>
      <c r="G25" s="87"/>
      <c r="H25" s="62" t="s">
        <v>241</v>
      </c>
    </row>
    <row r="26" spans="1:8" x14ac:dyDescent="0.3">
      <c r="A26" s="82"/>
      <c r="B26" s="93"/>
      <c r="C26" s="110"/>
      <c r="D26" s="87"/>
      <c r="E26" s="87"/>
      <c r="F26" s="87"/>
      <c r="G26" s="87"/>
      <c r="H26" s="62"/>
    </row>
    <row r="27" spans="1:8" x14ac:dyDescent="0.3">
      <c r="A27" s="82">
        <v>11</v>
      </c>
      <c r="B27" s="93" t="s">
        <v>434</v>
      </c>
      <c r="C27" s="110" t="s">
        <v>368</v>
      </c>
      <c r="D27" s="87"/>
      <c r="E27" s="87" t="s">
        <v>369</v>
      </c>
      <c r="F27" s="87"/>
      <c r="G27" s="87"/>
      <c r="H27" s="62" t="s">
        <v>241</v>
      </c>
    </row>
    <row r="28" spans="1:8" x14ac:dyDescent="0.3">
      <c r="A28" s="82"/>
      <c r="B28" s="93"/>
      <c r="C28" s="110"/>
      <c r="D28" s="87"/>
      <c r="E28" s="87"/>
      <c r="F28" s="87"/>
      <c r="G28" s="87"/>
      <c r="H28" s="62"/>
    </row>
    <row r="29" spans="1:8" x14ac:dyDescent="0.3">
      <c r="A29" s="82" t="s">
        <v>34</v>
      </c>
      <c r="B29" s="94"/>
      <c r="C29" s="111"/>
      <c r="D29" s="49"/>
      <c r="E29" s="49"/>
      <c r="F29" s="49"/>
      <c r="G29" s="49"/>
      <c r="H29" s="62"/>
    </row>
    <row r="30" spans="1:8" x14ac:dyDescent="0.3">
      <c r="A30" s="82"/>
      <c r="B30" s="94"/>
      <c r="C30" s="111"/>
      <c r="D30" s="49"/>
      <c r="E30" s="49"/>
      <c r="F30" s="49"/>
      <c r="G30" s="49"/>
      <c r="H30" s="62"/>
    </row>
    <row r="31" spans="1:8" x14ac:dyDescent="0.3">
      <c r="A31" s="82" t="s">
        <v>38</v>
      </c>
      <c r="B31" s="94"/>
      <c r="C31" s="111"/>
      <c r="D31" s="73"/>
      <c r="E31" s="73"/>
      <c r="F31" s="73"/>
      <c r="G31" s="73"/>
      <c r="H31" s="63"/>
    </row>
    <row r="32" spans="1:8" x14ac:dyDescent="0.3">
      <c r="A32" s="42"/>
      <c r="B32" s="94"/>
      <c r="C32" s="111"/>
      <c r="D32" s="73"/>
      <c r="E32" s="73"/>
      <c r="F32" s="73"/>
      <c r="G32" s="73"/>
      <c r="H32" s="63"/>
    </row>
    <row r="33" spans="1:8" x14ac:dyDescent="0.3">
      <c r="A33" s="82" t="s">
        <v>39</v>
      </c>
      <c r="B33" s="94" t="s">
        <v>383</v>
      </c>
      <c r="C33" s="111" t="s">
        <v>384</v>
      </c>
      <c r="D33" s="73"/>
      <c r="E33" s="73"/>
      <c r="F33" s="73"/>
      <c r="G33" s="73"/>
      <c r="H33" s="63"/>
    </row>
    <row r="34" spans="1:8" ht="19.5" thickBot="1" x14ac:dyDescent="0.35">
      <c r="A34" s="40"/>
      <c r="B34" s="103"/>
      <c r="C34" s="112"/>
      <c r="D34" s="91"/>
      <c r="E34" s="91"/>
      <c r="F34" s="91"/>
      <c r="G34" s="91"/>
      <c r="H34" s="92"/>
    </row>
  </sheetData>
  <phoneticPr fontId="2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topLeftCell="A16" zoomScale="75" zoomScaleNormal="75" workbookViewId="0">
      <selection activeCell="A27" sqref="A27:XFD27"/>
    </sheetView>
  </sheetViews>
  <sheetFormatPr defaultColWidth="39" defaultRowHeight="15" x14ac:dyDescent="0.25"/>
  <cols>
    <col min="1" max="1" width="26.85546875" style="41" customWidth="1"/>
    <col min="2" max="2" width="49.140625" customWidth="1"/>
    <col min="3" max="3" width="15.140625" style="41" customWidth="1"/>
    <col min="4" max="4" width="60.85546875" style="41" customWidth="1"/>
    <col min="5" max="5" width="26.42578125" style="41" customWidth="1"/>
    <col min="6" max="6" width="39" style="41"/>
  </cols>
  <sheetData>
    <row r="1" spans="1:6" ht="15.75" thickBot="1" x14ac:dyDescent="0.3"/>
    <row r="2" spans="1:6" ht="16.5" thickBot="1" x14ac:dyDescent="0.3">
      <c r="A2" s="86"/>
      <c r="B2" s="38" t="s">
        <v>28</v>
      </c>
      <c r="C2" s="38"/>
      <c r="D2" s="38"/>
      <c r="E2" s="38"/>
      <c r="F2" s="85"/>
    </row>
    <row r="3" spans="1:6" ht="16.5" thickBot="1" x14ac:dyDescent="0.3">
      <c r="A3" s="84" t="s">
        <v>29</v>
      </c>
      <c r="B3" s="83" t="s">
        <v>30</v>
      </c>
      <c r="C3" s="39" t="s">
        <v>31</v>
      </c>
      <c r="D3" s="38" t="s">
        <v>85</v>
      </c>
      <c r="E3" s="39" t="s">
        <v>86</v>
      </c>
      <c r="F3" s="85" t="s">
        <v>35</v>
      </c>
    </row>
    <row r="4" spans="1:6" ht="15.75" customHeight="1" x14ac:dyDescent="0.25">
      <c r="A4" s="42">
        <v>1</v>
      </c>
      <c r="B4" s="76" t="s">
        <v>341</v>
      </c>
      <c r="C4" s="45" t="s">
        <v>334</v>
      </c>
      <c r="D4" s="36" t="s">
        <v>342</v>
      </c>
      <c r="E4" s="60" t="s">
        <v>393</v>
      </c>
      <c r="F4" s="99" t="s">
        <v>21</v>
      </c>
    </row>
    <row r="5" spans="1:6" ht="18" x14ac:dyDescent="0.25">
      <c r="A5" s="42"/>
      <c r="B5" s="76"/>
      <c r="C5" s="45"/>
      <c r="D5" s="36"/>
      <c r="E5" s="60"/>
      <c r="F5" s="99"/>
    </row>
    <row r="6" spans="1:6" ht="18" x14ac:dyDescent="0.25">
      <c r="A6" s="42">
        <v>2</v>
      </c>
      <c r="B6" s="76"/>
      <c r="C6" s="45"/>
      <c r="D6" s="36"/>
      <c r="E6" s="60"/>
      <c r="F6" s="99"/>
    </row>
    <row r="7" spans="1:6" ht="18" x14ac:dyDescent="0.25">
      <c r="A7" s="42"/>
      <c r="B7" s="76" t="s">
        <v>420</v>
      </c>
      <c r="C7" s="45" t="s">
        <v>421</v>
      </c>
      <c r="D7" s="36" t="s">
        <v>422</v>
      </c>
      <c r="E7" s="60" t="s">
        <v>393</v>
      </c>
      <c r="F7" s="99" t="s">
        <v>21</v>
      </c>
    </row>
    <row r="8" spans="1:6" ht="18" x14ac:dyDescent="0.25">
      <c r="A8" s="42">
        <v>3</v>
      </c>
      <c r="B8" s="76" t="s">
        <v>370</v>
      </c>
      <c r="C8" s="45" t="s">
        <v>371</v>
      </c>
      <c r="D8" s="36" t="s">
        <v>372</v>
      </c>
      <c r="E8" s="60" t="s">
        <v>400</v>
      </c>
      <c r="F8" s="99" t="s">
        <v>20</v>
      </c>
    </row>
    <row r="9" spans="1:6" ht="18" x14ac:dyDescent="0.25">
      <c r="A9" s="42"/>
      <c r="B9" s="76"/>
      <c r="C9" s="45"/>
      <c r="D9" s="36"/>
      <c r="E9" s="60"/>
      <c r="F9" s="99"/>
    </row>
    <row r="10" spans="1:6" ht="18" x14ac:dyDescent="0.25">
      <c r="A10" s="42">
        <v>4</v>
      </c>
      <c r="B10" s="76" t="s">
        <v>390</v>
      </c>
      <c r="C10" s="45" t="s">
        <v>391</v>
      </c>
      <c r="D10" s="149" t="s">
        <v>392</v>
      </c>
      <c r="E10" s="60" t="s">
        <v>393</v>
      </c>
      <c r="F10" s="99" t="s">
        <v>42</v>
      </c>
    </row>
    <row r="11" spans="1:6" ht="18" x14ac:dyDescent="0.25">
      <c r="A11" s="42"/>
      <c r="B11" s="76" t="s">
        <v>345</v>
      </c>
      <c r="C11" s="45" t="s">
        <v>312</v>
      </c>
      <c r="D11" s="36" t="s">
        <v>346</v>
      </c>
      <c r="E11" s="60" t="s">
        <v>399</v>
      </c>
      <c r="F11" s="99" t="s">
        <v>344</v>
      </c>
    </row>
    <row r="12" spans="1:6" ht="18" x14ac:dyDescent="0.25">
      <c r="A12" s="42">
        <v>5</v>
      </c>
      <c r="B12" s="76"/>
      <c r="C12" s="45"/>
      <c r="D12" s="36"/>
      <c r="E12" s="60"/>
      <c r="F12" s="99"/>
    </row>
    <row r="13" spans="1:6" ht="18" x14ac:dyDescent="0.25">
      <c r="A13" s="42"/>
      <c r="B13" s="76"/>
      <c r="C13" s="45"/>
      <c r="D13" s="36"/>
      <c r="E13" s="60"/>
      <c r="F13" s="99"/>
    </row>
    <row r="14" spans="1:6" ht="18" x14ac:dyDescent="0.25">
      <c r="A14" s="42">
        <v>6</v>
      </c>
      <c r="B14" s="76" t="s">
        <v>396</v>
      </c>
      <c r="C14" s="45" t="s">
        <v>418</v>
      </c>
      <c r="D14" s="36" t="s">
        <v>419</v>
      </c>
      <c r="E14" s="60" t="s">
        <v>376</v>
      </c>
      <c r="F14" s="99" t="s">
        <v>395</v>
      </c>
    </row>
    <row r="15" spans="1:6" ht="18" x14ac:dyDescent="0.25">
      <c r="A15" s="42"/>
      <c r="B15" s="76"/>
      <c r="C15" s="45"/>
      <c r="D15" s="36"/>
      <c r="E15" s="60"/>
      <c r="F15" s="99"/>
    </row>
    <row r="16" spans="1:6" ht="18" x14ac:dyDescent="0.25">
      <c r="A16" s="42">
        <v>7</v>
      </c>
      <c r="B16" s="76" t="s">
        <v>380</v>
      </c>
      <c r="C16" s="45" t="s">
        <v>381</v>
      </c>
      <c r="D16" s="36" t="s">
        <v>382</v>
      </c>
      <c r="E16" s="60" t="s">
        <v>393</v>
      </c>
      <c r="F16" s="99" t="s">
        <v>42</v>
      </c>
    </row>
    <row r="17" spans="1:6" ht="18" x14ac:dyDescent="0.25">
      <c r="A17" s="42"/>
      <c r="B17" s="76"/>
      <c r="C17" s="45"/>
      <c r="D17" s="36"/>
      <c r="E17" s="60"/>
      <c r="F17" s="99"/>
    </row>
    <row r="18" spans="1:6" ht="18" x14ac:dyDescent="0.25">
      <c r="A18" s="42">
        <v>8</v>
      </c>
      <c r="B18" s="76" t="s">
        <v>386</v>
      </c>
      <c r="C18" s="45" t="s">
        <v>387</v>
      </c>
      <c r="D18" s="36" t="s">
        <v>388</v>
      </c>
      <c r="E18" s="60" t="s">
        <v>376</v>
      </c>
      <c r="F18" s="99" t="s">
        <v>21</v>
      </c>
    </row>
    <row r="19" spans="1:6" ht="18" x14ac:dyDescent="0.25">
      <c r="A19" s="42"/>
      <c r="B19" s="76"/>
      <c r="C19" s="45"/>
      <c r="D19" s="36"/>
      <c r="E19" s="60"/>
      <c r="F19" s="99"/>
    </row>
    <row r="20" spans="1:6" ht="18" x14ac:dyDescent="0.25">
      <c r="A20" s="42"/>
      <c r="B20" s="76"/>
      <c r="C20" s="45"/>
      <c r="D20" s="36"/>
      <c r="E20" s="60"/>
      <c r="F20" s="99"/>
    </row>
    <row r="21" spans="1:6" ht="18" x14ac:dyDescent="0.25">
      <c r="A21" s="42" t="s">
        <v>140</v>
      </c>
      <c r="B21" s="76" t="s">
        <v>416</v>
      </c>
      <c r="C21" s="45" t="s">
        <v>384</v>
      </c>
      <c r="D21" s="36" t="s">
        <v>417</v>
      </c>
      <c r="E21" s="60" t="s">
        <v>437</v>
      </c>
      <c r="F21" s="99" t="s">
        <v>55</v>
      </c>
    </row>
    <row r="22" spans="1:6" ht="18" x14ac:dyDescent="0.25">
      <c r="A22" s="42"/>
      <c r="B22" s="76"/>
      <c r="C22" s="45"/>
      <c r="D22" s="36"/>
      <c r="E22" s="60"/>
      <c r="F22" s="99"/>
    </row>
    <row r="23" spans="1:6" ht="18" x14ac:dyDescent="0.25">
      <c r="A23" s="42" t="s">
        <v>141</v>
      </c>
      <c r="B23" s="76" t="s">
        <v>301</v>
      </c>
      <c r="C23" s="45" t="s">
        <v>295</v>
      </c>
      <c r="D23" s="36" t="s">
        <v>339</v>
      </c>
      <c r="E23" s="60" t="s">
        <v>308</v>
      </c>
      <c r="F23" s="99" t="s">
        <v>309</v>
      </c>
    </row>
    <row r="24" spans="1:6" ht="18" x14ac:dyDescent="0.25">
      <c r="A24" s="42"/>
      <c r="B24" s="76" t="s">
        <v>414</v>
      </c>
      <c r="C24" s="45" t="s">
        <v>295</v>
      </c>
      <c r="D24" s="36" t="s">
        <v>339</v>
      </c>
      <c r="E24" s="60" t="s">
        <v>308</v>
      </c>
      <c r="F24" s="99" t="s">
        <v>166</v>
      </c>
    </row>
    <row r="25" spans="1:6" ht="18" x14ac:dyDescent="0.25">
      <c r="A25" s="42">
        <v>10</v>
      </c>
      <c r="B25" s="77" t="s">
        <v>378</v>
      </c>
      <c r="C25" s="45" t="s">
        <v>379</v>
      </c>
      <c r="D25" s="36" t="s">
        <v>246</v>
      </c>
      <c r="E25" s="60" t="s">
        <v>400</v>
      </c>
      <c r="F25" s="99" t="s">
        <v>377</v>
      </c>
    </row>
    <row r="26" spans="1:6" ht="18" x14ac:dyDescent="0.25">
      <c r="A26" s="42"/>
      <c r="B26" s="77" t="s">
        <v>434</v>
      </c>
      <c r="C26" s="45" t="s">
        <v>368</v>
      </c>
      <c r="D26" s="36" t="s">
        <v>246</v>
      </c>
      <c r="E26" s="60" t="s">
        <v>398</v>
      </c>
      <c r="F26" s="99" t="s">
        <v>227</v>
      </c>
    </row>
    <row r="27" spans="1:6" ht="18.75" customHeight="1" x14ac:dyDescent="0.25">
      <c r="A27" s="42">
        <v>11</v>
      </c>
      <c r="B27" s="77"/>
      <c r="C27" s="45"/>
      <c r="D27" s="36"/>
      <c r="E27" s="60"/>
      <c r="F27" s="99"/>
    </row>
    <row r="28" spans="1:6" ht="18.75" customHeight="1" x14ac:dyDescent="0.25">
      <c r="A28" s="42"/>
      <c r="B28" s="77"/>
      <c r="C28" s="45"/>
      <c r="D28" s="36"/>
      <c r="E28" s="60"/>
      <c r="F28" s="99"/>
    </row>
    <row r="29" spans="1:6" ht="17.25" customHeight="1" x14ac:dyDescent="0.25">
      <c r="A29" s="42" t="s">
        <v>34</v>
      </c>
      <c r="B29" s="77"/>
      <c r="C29" s="36"/>
      <c r="D29" s="36"/>
      <c r="E29" s="60"/>
      <c r="F29" s="99"/>
    </row>
    <row r="30" spans="1:6" ht="17.25" customHeight="1" x14ac:dyDescent="0.25">
      <c r="A30" s="42"/>
      <c r="B30" s="77"/>
      <c r="C30" s="74"/>
      <c r="D30" s="74"/>
      <c r="E30" s="75"/>
      <c r="F30" s="100"/>
    </row>
    <row r="31" spans="1:6" ht="18" x14ac:dyDescent="0.25">
      <c r="A31" s="42" t="s">
        <v>38</v>
      </c>
      <c r="B31" s="76"/>
      <c r="C31" s="36"/>
      <c r="D31" s="36"/>
      <c r="E31" s="60"/>
      <c r="F31" s="99"/>
    </row>
    <row r="32" spans="1:6" ht="18" x14ac:dyDescent="0.25">
      <c r="A32" s="42"/>
      <c r="B32" s="76"/>
      <c r="C32" s="36"/>
      <c r="D32" s="36"/>
      <c r="E32" s="60"/>
      <c r="F32" s="99"/>
    </row>
    <row r="33" spans="1:6" ht="18" x14ac:dyDescent="0.25">
      <c r="A33" s="42" t="s">
        <v>39</v>
      </c>
      <c r="B33" s="76" t="s">
        <v>383</v>
      </c>
      <c r="C33" s="36" t="s">
        <v>384</v>
      </c>
      <c r="D33" s="36" t="s">
        <v>385</v>
      </c>
      <c r="E33" s="60" t="s">
        <v>399</v>
      </c>
      <c r="F33" s="99" t="s">
        <v>53</v>
      </c>
    </row>
    <row r="34" spans="1:6" ht="18.75" thickBot="1" x14ac:dyDescent="0.3">
      <c r="A34" s="40"/>
      <c r="B34" s="98"/>
      <c r="C34" s="64"/>
      <c r="D34" s="64"/>
      <c r="E34" s="61"/>
      <c r="F34" s="101"/>
    </row>
    <row r="35" spans="1:6" ht="18" x14ac:dyDescent="0.25">
      <c r="B35" s="95"/>
    </row>
  </sheetData>
  <phoneticPr fontId="20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872CAF9863646B03E385F9FD16112" ma:contentTypeVersion="5" ma:contentTypeDescription="Create a new document." ma:contentTypeScope="" ma:versionID="2b9f303639029c6f1aab2d0bd3beba21">
  <xsd:schema xmlns:xsd="http://www.w3.org/2001/XMLSchema" xmlns:xs="http://www.w3.org/2001/XMLSchema" xmlns:p="http://schemas.microsoft.com/office/2006/metadata/properties" xmlns:ns3="5d94b460-8569-4296-87fa-8fd272354b62" targetNamespace="http://schemas.microsoft.com/office/2006/metadata/properties" ma:root="true" ma:fieldsID="ee006204a4dd25fc082a82226967e7a8" ns3:_="">
    <xsd:import namespace="5d94b460-8569-4296-87fa-8fd272354b6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4b460-8569-4296-87fa-8fd272354b6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D3AF39-F396-472C-88B5-96BBDDEF2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4b460-8569-4296-87fa-8fd272354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7ED150-0E0E-4AEF-ACC1-6C2AF475C067}">
  <ds:schemaRefs>
    <ds:schemaRef ds:uri="http://schemas.microsoft.com/office/2006/documentManagement/types"/>
    <ds:schemaRef ds:uri="5d94b460-8569-4296-87fa-8fd272354b62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2025-04-16T09:08:07Z</cp:lastPrinted>
  <dcterms:created xsi:type="dcterms:W3CDTF">2020-12-17T08:03:54Z</dcterms:created>
  <dcterms:modified xsi:type="dcterms:W3CDTF">2025-09-18T08:56:20Z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0x0101007E3872CAF9863646B03E385F9FD16112</vt:lpwstr>
  </property>
</Properties>
</file>